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C:\Users\sarah\OneDrive\Documents\Cloak and Shield\"/>
    </mc:Choice>
  </mc:AlternateContent>
  <xr:revisionPtr revIDLastSave="0" documentId="13_ncr:1_{A9386944-7335-46D9-8BBB-66EF8C766783}" xr6:coauthVersionLast="47" xr6:coauthVersionMax="47" xr10:uidLastSave="{00000000-0000-0000-0000-000000000000}"/>
  <bookViews>
    <workbookView xWindow="-98" yWindow="-98" windowWidth="20715" windowHeight="13155" xr2:uid="{9810973A-56A8-4F6E-852B-BE896D3C5568}"/>
  </bookViews>
  <sheets>
    <sheet name="Order 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4" i="1" l="1"/>
  <c r="R15" i="1"/>
  <c r="R16" i="1"/>
  <c r="R17" i="1"/>
  <c r="R18" i="1"/>
  <c r="R19" i="1"/>
  <c r="R20" i="1"/>
  <c r="R21" i="1"/>
  <c r="R22" i="1"/>
  <c r="R23" i="1"/>
  <c r="R24" i="1"/>
  <c r="R25" i="1"/>
  <c r="R13" i="1"/>
  <c r="L14" i="1"/>
  <c r="L15" i="1"/>
  <c r="L16" i="1"/>
  <c r="L17" i="1"/>
  <c r="L18" i="1"/>
  <c r="L19" i="1"/>
  <c r="L20" i="1"/>
  <c r="L21" i="1"/>
  <c r="L22" i="1"/>
  <c r="L23" i="1"/>
  <c r="L24" i="1"/>
  <c r="L25" i="1"/>
  <c r="L13" i="1"/>
  <c r="O26" i="1" l="1"/>
  <c r="H26" i="1"/>
  <c r="Q29" i="1" l="1"/>
  <c r="Q32" i="1" s="1"/>
</calcChain>
</file>

<file path=xl/sharedStrings.xml><?xml version="1.0" encoding="utf-8"?>
<sst xmlns="http://schemas.openxmlformats.org/spreadsheetml/2006/main" count="43" uniqueCount="41">
  <si>
    <t>Individual Pieces</t>
  </si>
  <si>
    <t>Gloves</t>
  </si>
  <si>
    <t>Receipt #:</t>
  </si>
  <si>
    <t>Office use only</t>
  </si>
  <si>
    <t>ORDER FORM</t>
  </si>
  <si>
    <t>780-940-4948</t>
  </si>
  <si>
    <t>4124 50th St Gibbons, AB</t>
  </si>
  <si>
    <t>Customer Name:</t>
  </si>
  <si>
    <t>Team Name:</t>
  </si>
  <si>
    <t>Phone Number:</t>
  </si>
  <si>
    <t>Email Address:</t>
  </si>
  <si>
    <t>Pickup/Drop off Date:</t>
  </si>
  <si>
    <t>Qty</t>
  </si>
  <si>
    <t>Youth</t>
  </si>
  <si>
    <t>Equipment Bag (No Wheels)</t>
  </si>
  <si>
    <t>Subtotal:</t>
  </si>
  <si>
    <t>Method of Payment:</t>
  </si>
  <si>
    <t>Total</t>
  </si>
  <si>
    <t>Delivery/ Pickup Option:</t>
  </si>
  <si>
    <t>Sport and Work Laundry Services</t>
  </si>
  <si>
    <t>Order Form Instructions:</t>
  </si>
  <si>
    <t>Play dirty…but clean responsibly.
Take control of your game at cloakandshield.ca</t>
  </si>
  <si>
    <t>1. Place the order form in a ziplock or plastic bag to protect it from moisture.
2. Put the bag inside a garbage bag with your equipment and tie it securely.
3. Do NOT send your equipment bag unless it's being cleaned (No wheeled bags).
4. If sending equipment with a bag, empty all personal items and place the order form inside the bag.
5. For pricing on other sports equipment, contact info@cloakandshield.ca or 780.940.4948.</t>
  </si>
  <si>
    <t xml:space="preserve">Total </t>
  </si>
  <si>
    <t>Other:</t>
  </si>
  <si>
    <t>Payments can be made by e-transfer to: info@cloakandshield.ca or by credit card at: cloakandshield.ca/payments</t>
  </si>
  <si>
    <t>Motorbike/Dirtbike/ATV/ Helmet</t>
  </si>
  <si>
    <t>Cycling Helmet</t>
  </si>
  <si>
    <t>Knee Braces</t>
  </si>
  <si>
    <t>Elbow Pads</t>
  </si>
  <si>
    <t>Chest Protector</t>
  </si>
  <si>
    <t>Soft Body Protector</t>
  </si>
  <si>
    <t>Armoured Top (With sleeves)</t>
  </si>
  <si>
    <t>Motorcross Pants</t>
  </si>
  <si>
    <t>Impact Shorts</t>
  </si>
  <si>
    <t>Neck Brace</t>
  </si>
  <si>
    <t>Wrist Brace</t>
  </si>
  <si>
    <t>Adult</t>
  </si>
  <si>
    <t>Sport &amp; Work Laundry Services</t>
  </si>
  <si>
    <t>MOTORCROSS</t>
  </si>
  <si>
    <r>
      <rPr>
        <b/>
        <sz val="11"/>
        <color theme="1"/>
        <rFont val="Calibri"/>
        <family val="2"/>
      </rPr>
      <t xml:space="preserve">Important: </t>
    </r>
    <r>
      <rPr>
        <sz val="11"/>
        <color theme="1"/>
        <rFont val="Calibri"/>
        <family val="2"/>
      </rPr>
      <t>Please submit payment before dropping off your equipment, as items will not be processed without it. We are not responsible for items with damage, weak stitching, or compromised materials. Contact us with any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</si>
</sst>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Calibri"/>
      <family val="2"/>
    </font>
    <font>
      <b/>
      <sz val="14"/>
      <color theme="1"/>
      <name val="Calibri"/>
      <family val="2"/>
    </font>
    <font>
      <sz val="11"/>
      <color theme="1"/>
      <name val="Calibri"/>
      <family val="2"/>
    </font>
    <font>
      <sz val="9"/>
      <color theme="1"/>
      <name val="Calibri"/>
      <family val="2"/>
    </font>
    <font>
      <b/>
      <sz val="16"/>
      <color theme="1"/>
      <name val="Aptos Narrow"/>
      <family val="2"/>
      <scheme val="minor"/>
    </font>
    <font>
      <b/>
      <sz val="26"/>
      <color theme="1"/>
      <name val="Aptos Narrow"/>
      <family val="2"/>
      <scheme val="minor"/>
    </font>
    <font>
      <sz val="10"/>
      <color theme="1"/>
      <name val="Calibri"/>
      <family val="2"/>
    </font>
    <font>
      <b/>
      <sz val="10"/>
      <color theme="1"/>
      <name val="Calibri"/>
      <family val="2"/>
    </font>
    <font>
      <b/>
      <sz val="11"/>
      <color theme="1"/>
      <name val="Calibri"/>
      <family val="2"/>
    </font>
    <font>
      <b/>
      <sz val="11"/>
      <color theme="0"/>
      <name val="Calibri"/>
      <family val="2"/>
    </font>
    <font>
      <sz val="11"/>
      <name val="Calibri"/>
      <family val="2"/>
    </font>
    <font>
      <sz val="8"/>
      <color rgb="FF000000"/>
      <name val="Segoe UI"/>
      <family val="2"/>
    </font>
    <font>
      <b/>
      <sz val="11"/>
      <name val="Calibri"/>
      <family val="2"/>
    </font>
    <font>
      <b/>
      <sz val="22"/>
      <color theme="0"/>
      <name val="Calibri"/>
      <family val="2"/>
    </font>
    <font>
      <sz val="10"/>
      <color theme="1"/>
      <name val="Aptos Narrow"/>
      <family val="2"/>
      <scheme val="minor"/>
    </font>
    <font>
      <b/>
      <sz val="19"/>
      <color theme="1"/>
      <name val="Calibri"/>
      <family val="2"/>
    </font>
    <font>
      <b/>
      <sz val="22"/>
      <color theme="1"/>
      <name val="Aptos Narrow"/>
      <family val="2"/>
      <scheme val="minor"/>
    </font>
  </fonts>
  <fills count="3">
    <fill>
      <patternFill patternType="none"/>
    </fill>
    <fill>
      <patternFill patternType="gray125"/>
    </fill>
    <fill>
      <patternFill patternType="solid">
        <fgColor theme="5"/>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3" fillId="0" borderId="0" xfId="0" applyFont="1"/>
    <xf numFmtId="0" fontId="5" fillId="0" borderId="0" xfId="0" applyFont="1"/>
    <xf numFmtId="0" fontId="9" fillId="0" borderId="0" xfId="0" applyFont="1" applyAlignment="1">
      <alignment horizontal="left"/>
    </xf>
    <xf numFmtId="0" fontId="8" fillId="0" borderId="0" xfId="0" applyFont="1" applyAlignment="1">
      <alignment horizontal="left" vertical="center"/>
    </xf>
    <xf numFmtId="0" fontId="7" fillId="0" borderId="0" xfId="0" applyFont="1" applyAlignment="1">
      <alignment horizontal="left" vertical="center" wrapText="1"/>
    </xf>
    <xf numFmtId="0" fontId="12" fillId="2" borderId="3" xfId="0" applyFont="1" applyFill="1" applyBorder="1" applyAlignment="1">
      <alignment horizontal="left"/>
    </xf>
    <xf numFmtId="0" fontId="12" fillId="2" borderId="3" xfId="0" applyFont="1" applyFill="1" applyBorder="1"/>
    <xf numFmtId="164" fontId="0" fillId="0" borderId="2" xfId="0" applyNumberFormat="1" applyBorder="1"/>
    <xf numFmtId="0" fontId="7" fillId="0" borderId="0" xfId="0" applyFont="1" applyAlignment="1">
      <alignment vertical="center" wrapText="1"/>
    </xf>
    <xf numFmtId="0" fontId="0" fillId="0" borderId="3" xfId="0" applyBorder="1" applyProtection="1">
      <protection locked="0"/>
    </xf>
    <xf numFmtId="164" fontId="5" fillId="0" borderId="3" xfId="1" applyNumberFormat="1" applyFont="1" applyBorder="1" applyAlignment="1">
      <alignment vertical="center"/>
    </xf>
    <xf numFmtId="164" fontId="5" fillId="0" borderId="5" xfId="1" applyNumberFormat="1" applyFont="1" applyBorder="1" applyAlignment="1">
      <alignment vertical="center"/>
    </xf>
    <xf numFmtId="0" fontId="0" fillId="0" borderId="0" xfId="0" applyProtection="1">
      <protection hidden="1"/>
    </xf>
    <xf numFmtId="0" fontId="10" fillId="0" borderId="0" xfId="0" applyFont="1" applyAlignment="1" applyProtection="1">
      <alignment horizontal="left"/>
      <protection hidden="1"/>
    </xf>
    <xf numFmtId="0" fontId="17" fillId="0" borderId="0" xfId="0" applyFont="1" applyAlignment="1" applyProtection="1">
      <alignment horizontal="left"/>
      <protection hidden="1"/>
    </xf>
    <xf numFmtId="0" fontId="17" fillId="0" borderId="0" xfId="0" applyFont="1" applyProtection="1">
      <protection hidden="1"/>
    </xf>
    <xf numFmtId="164" fontId="0" fillId="0" borderId="0" xfId="0" applyNumberFormat="1" applyProtection="1">
      <protection hidden="1"/>
    </xf>
    <xf numFmtId="0" fontId="5" fillId="0" borderId="1" xfId="0" applyFont="1" applyBorder="1" applyAlignment="1" applyProtection="1">
      <alignment horizontal="center"/>
      <protection locked="0"/>
    </xf>
    <xf numFmtId="0" fontId="6" fillId="0" borderId="2" xfId="0" applyFont="1" applyBorder="1" applyAlignment="1">
      <alignment horizontal="center"/>
    </xf>
    <xf numFmtId="0" fontId="19"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horizontal="center"/>
    </xf>
    <xf numFmtId="0" fontId="6" fillId="0" borderId="3" xfId="0" applyFont="1" applyBorder="1" applyAlignment="1">
      <alignment horizontal="left"/>
    </xf>
    <xf numFmtId="164" fontId="15" fillId="0" borderId="1" xfId="1" applyNumberFormat="1" applyFont="1" applyFill="1" applyBorder="1" applyAlignment="1">
      <alignment horizontal="center" wrapText="1"/>
    </xf>
    <xf numFmtId="44" fontId="15" fillId="0" borderId="1" xfId="1" applyFont="1" applyFill="1" applyBorder="1" applyAlignment="1">
      <alignment horizontal="center" wrapText="1"/>
    </xf>
    <xf numFmtId="0" fontId="12" fillId="0" borderId="0" xfId="0" applyFont="1" applyAlignment="1">
      <alignment horizontal="center" wrapText="1"/>
    </xf>
    <xf numFmtId="0" fontId="6" fillId="0" borderId="4"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left"/>
    </xf>
    <xf numFmtId="0" fontId="12" fillId="2" borderId="4" xfId="0" applyFont="1" applyFill="1" applyBorder="1" applyAlignment="1">
      <alignment horizontal="left"/>
    </xf>
    <xf numFmtId="0" fontId="12" fillId="2" borderId="6" xfId="0" applyFont="1" applyFill="1" applyBorder="1" applyAlignment="1">
      <alignment horizontal="left"/>
    </xf>
    <xf numFmtId="0" fontId="12" fillId="2" borderId="5" xfId="0" applyFont="1" applyFill="1" applyBorder="1" applyAlignment="1">
      <alignment horizontal="left"/>
    </xf>
    <xf numFmtId="164" fontId="5" fillId="0" borderId="4" xfId="1" applyNumberFormat="1" applyFont="1" applyBorder="1" applyAlignment="1">
      <alignment horizontal="center" vertical="center"/>
    </xf>
    <xf numFmtId="164" fontId="5" fillId="0" borderId="5" xfId="1" applyNumberFormat="1" applyFont="1" applyBorder="1" applyAlignment="1">
      <alignment horizontal="center" vertical="center"/>
    </xf>
    <xf numFmtId="0" fontId="9" fillId="0" borderId="0" xfId="0" applyFont="1" applyAlignment="1">
      <alignment horizontal="left"/>
    </xf>
    <xf numFmtId="164" fontId="5" fillId="0" borderId="0" xfId="1" applyNumberFormat="1" applyFont="1" applyBorder="1" applyAlignment="1">
      <alignment horizontal="center" vertical="center"/>
    </xf>
    <xf numFmtId="0" fontId="13" fillId="0" borderId="0" xfId="0" applyFont="1" applyAlignment="1">
      <alignment horizontal="center" wrapText="1"/>
    </xf>
    <xf numFmtId="164" fontId="5" fillId="0" borderId="3" xfId="1" applyNumberFormat="1" applyFont="1" applyBorder="1" applyAlignment="1">
      <alignment horizontal="center" vertical="center"/>
    </xf>
    <xf numFmtId="164" fontId="5" fillId="0" borderId="3" xfId="1" applyNumberFormat="1" applyFont="1" applyBorder="1" applyAlignment="1">
      <alignment vertical="center"/>
    </xf>
    <xf numFmtId="0" fontId="12" fillId="2" borderId="4" xfId="0" applyFont="1" applyFill="1" applyBorder="1" applyAlignment="1">
      <alignment horizontal="center"/>
    </xf>
    <xf numFmtId="0" fontId="12" fillId="2" borderId="5" xfId="0" applyFont="1" applyFill="1" applyBorder="1" applyAlignment="1">
      <alignment horizontal="center"/>
    </xf>
    <xf numFmtId="0" fontId="12" fillId="2" borderId="6" xfId="0" applyFont="1" applyFill="1" applyBorder="1" applyAlignment="1">
      <alignment horizontal="center"/>
    </xf>
    <xf numFmtId="164" fontId="5" fillId="0" borderId="2" xfId="0" applyNumberFormat="1" applyFont="1" applyBorder="1" applyAlignment="1">
      <alignment horizontal="center" vertical="center"/>
    </xf>
    <xf numFmtId="164" fontId="5" fillId="0" borderId="2" xfId="1" applyNumberFormat="1" applyFont="1" applyBorder="1" applyAlignment="1">
      <alignment horizontal="center" vertical="center"/>
    </xf>
    <xf numFmtId="0" fontId="5" fillId="0" borderId="0" xfId="0" applyFont="1" applyAlignment="1">
      <alignment horizontal="left" vertical="center" wrapText="1"/>
    </xf>
    <xf numFmtId="0" fontId="12" fillId="2" borderId="0" xfId="0" applyFont="1" applyFill="1" applyAlignment="1">
      <alignment horizontal="left" vertical="center" wrapText="1"/>
    </xf>
    <xf numFmtId="0" fontId="18" fillId="0" borderId="0" xfId="0" applyFont="1" applyAlignment="1">
      <alignment horizontal="center"/>
    </xf>
    <xf numFmtId="0" fontId="2" fillId="0" borderId="0" xfId="0" applyFont="1" applyAlignment="1">
      <alignment horizontal="left"/>
    </xf>
    <xf numFmtId="0" fontId="10" fillId="0" borderId="0" xfId="0" applyFont="1" applyAlignment="1">
      <alignment horizontal="left"/>
    </xf>
    <xf numFmtId="0" fontId="2" fillId="0" borderId="0" xfId="0" applyFont="1" applyAlignment="1">
      <alignment horizontal="center"/>
    </xf>
    <xf numFmtId="0" fontId="10" fillId="0" borderId="1" xfId="0" applyFont="1" applyBorder="1" applyAlignment="1">
      <alignment horizontal="left"/>
    </xf>
    <xf numFmtId="0" fontId="10" fillId="0" borderId="6" xfId="0" applyFont="1" applyBorder="1" applyAlignment="1">
      <alignment horizontal="left"/>
    </xf>
    <xf numFmtId="0" fontId="16" fillId="2" borderId="0" xfId="0" applyFont="1" applyFill="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56D7636B-279B-4AB3-89DC-D40D39A606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447675</xdr:colOff>
      <xdr:row>0</xdr:row>
      <xdr:rowOff>112713</xdr:rowOff>
    </xdr:from>
    <xdr:to>
      <xdr:col>16</xdr:col>
      <xdr:colOff>447675</xdr:colOff>
      <xdr:row>2</xdr:row>
      <xdr:rowOff>121603</xdr:rowOff>
    </xdr:to>
    <xdr:grpSp>
      <xdr:nvGrpSpPr>
        <xdr:cNvPr id="17" name="Group 16">
          <a:extLst>
            <a:ext uri="{FF2B5EF4-FFF2-40B4-BE49-F238E27FC236}">
              <a16:creationId xmlns:a16="http://schemas.microsoft.com/office/drawing/2014/main" id="{DEEA4E4B-CA78-01A9-D067-6582CA5293BB}"/>
            </a:ext>
          </a:extLst>
        </xdr:cNvPr>
        <xdr:cNvGrpSpPr/>
      </xdr:nvGrpSpPr>
      <xdr:grpSpPr>
        <a:xfrm>
          <a:off x="6953250" y="112713"/>
          <a:ext cx="2381250" cy="389890"/>
          <a:chOff x="0" y="0"/>
          <a:chExt cx="3261351" cy="390271"/>
        </a:xfrm>
      </xdr:grpSpPr>
      <xdr:sp macro="" textlink="">
        <xdr:nvSpPr>
          <xdr:cNvPr id="18" name="Shape 23">
            <a:extLst>
              <a:ext uri="{FF2B5EF4-FFF2-40B4-BE49-F238E27FC236}">
                <a16:creationId xmlns:a16="http://schemas.microsoft.com/office/drawing/2014/main" id="{2185D892-024C-6290-A260-2A7571C86AF4}"/>
              </a:ext>
            </a:extLst>
          </xdr:cNvPr>
          <xdr:cNvSpPr/>
        </xdr:nvSpPr>
        <xdr:spPr>
          <a:xfrm>
            <a:off x="0" y="110906"/>
            <a:ext cx="280937" cy="279362"/>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9" name="Shape 24">
            <a:extLst>
              <a:ext uri="{FF2B5EF4-FFF2-40B4-BE49-F238E27FC236}">
                <a16:creationId xmlns:a16="http://schemas.microsoft.com/office/drawing/2014/main" id="{BD69572B-332E-C191-CCAD-FBF23F014709}"/>
              </a:ext>
            </a:extLst>
          </xdr:cNvPr>
          <xdr:cNvSpPr/>
        </xdr:nvSpPr>
        <xdr:spPr>
          <a:xfrm>
            <a:off x="334813" y="7309"/>
            <a:ext cx="100978" cy="376682"/>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0" name="Shape 25">
            <a:extLst>
              <a:ext uri="{FF2B5EF4-FFF2-40B4-BE49-F238E27FC236}">
                <a16:creationId xmlns:a16="http://schemas.microsoft.com/office/drawing/2014/main" id="{6ECEAF91-78EF-9DE0-6414-94ADC41D19D8}"/>
              </a:ext>
            </a:extLst>
          </xdr:cNvPr>
          <xdr:cNvSpPr/>
        </xdr:nvSpPr>
        <xdr:spPr>
          <a:xfrm>
            <a:off x="462985" y="110903"/>
            <a:ext cx="142558" cy="279362"/>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1" name="Shape 26">
            <a:extLst>
              <a:ext uri="{FF2B5EF4-FFF2-40B4-BE49-F238E27FC236}">
                <a16:creationId xmlns:a16="http://schemas.microsoft.com/office/drawing/2014/main" id="{99F613B6-9348-97A5-80AE-CABEFF8E7C17}"/>
              </a:ext>
            </a:extLst>
          </xdr:cNvPr>
          <xdr:cNvSpPr/>
        </xdr:nvSpPr>
        <xdr:spPr>
          <a:xfrm>
            <a:off x="605543" y="110933"/>
            <a:ext cx="142570" cy="279301"/>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2" name="Shape 27">
            <a:extLst>
              <a:ext uri="{FF2B5EF4-FFF2-40B4-BE49-F238E27FC236}">
                <a16:creationId xmlns:a16="http://schemas.microsoft.com/office/drawing/2014/main" id="{8F3115C4-664F-FF7E-5365-B99FEFA5B6FA}"/>
              </a:ext>
            </a:extLst>
          </xdr:cNvPr>
          <xdr:cNvSpPr/>
        </xdr:nvSpPr>
        <xdr:spPr>
          <a:xfrm>
            <a:off x="782108" y="211874"/>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6361">
            <a:extLst>
              <a:ext uri="{FF2B5EF4-FFF2-40B4-BE49-F238E27FC236}">
                <a16:creationId xmlns:a16="http://schemas.microsoft.com/office/drawing/2014/main" id="{C618449D-1172-0A94-A9BE-EFB48FA72D67}"/>
              </a:ext>
            </a:extLst>
          </xdr:cNvPr>
          <xdr:cNvSpPr/>
        </xdr:nvSpPr>
        <xdr:spPr>
          <a:xfrm>
            <a:off x="800422" y="117183"/>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4" name="Shape 29">
            <a:extLst>
              <a:ext uri="{FF2B5EF4-FFF2-40B4-BE49-F238E27FC236}">
                <a16:creationId xmlns:a16="http://schemas.microsoft.com/office/drawing/2014/main" id="{BFBAFDDE-E6F5-8EDE-2331-7ED2D093A014}"/>
              </a:ext>
            </a:extLst>
          </xdr:cNvPr>
          <xdr:cNvSpPr/>
        </xdr:nvSpPr>
        <xdr:spPr>
          <a:xfrm>
            <a:off x="895381" y="117183"/>
            <a:ext cx="145173" cy="271316"/>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5" name="Shape 30">
            <a:extLst>
              <a:ext uri="{FF2B5EF4-FFF2-40B4-BE49-F238E27FC236}">
                <a16:creationId xmlns:a16="http://schemas.microsoft.com/office/drawing/2014/main" id="{36B0BC3C-973F-A247-53FA-0BB586ED31CC}"/>
              </a:ext>
            </a:extLst>
          </xdr:cNvPr>
          <xdr:cNvSpPr/>
        </xdr:nvSpPr>
        <xdr:spPr>
          <a:xfrm>
            <a:off x="1082929" y="7319"/>
            <a:ext cx="233858" cy="376669"/>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6" name="Shape 31">
            <a:extLst>
              <a:ext uri="{FF2B5EF4-FFF2-40B4-BE49-F238E27FC236}">
                <a16:creationId xmlns:a16="http://schemas.microsoft.com/office/drawing/2014/main" id="{EB8BDD28-A8D4-0363-3B12-4B4E836F7556}"/>
              </a:ext>
            </a:extLst>
          </xdr:cNvPr>
          <xdr:cNvSpPr/>
        </xdr:nvSpPr>
        <xdr:spPr>
          <a:xfrm>
            <a:off x="1842013" y="110899"/>
            <a:ext cx="184683" cy="279371"/>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7" name="Shape 32">
            <a:extLst>
              <a:ext uri="{FF2B5EF4-FFF2-40B4-BE49-F238E27FC236}">
                <a16:creationId xmlns:a16="http://schemas.microsoft.com/office/drawing/2014/main" id="{8977134D-837B-F3A6-1721-C265C7A081AF}"/>
              </a:ext>
            </a:extLst>
          </xdr:cNvPr>
          <xdr:cNvSpPr/>
        </xdr:nvSpPr>
        <xdr:spPr>
          <a:xfrm>
            <a:off x="2081624" y="7308"/>
            <a:ext cx="252171" cy="376682"/>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8" name="Shape 6362">
            <a:extLst>
              <a:ext uri="{FF2B5EF4-FFF2-40B4-BE49-F238E27FC236}">
                <a16:creationId xmlns:a16="http://schemas.microsoft.com/office/drawing/2014/main" id="{B31618CB-4F0E-1F39-999F-56A9B79FD871}"/>
              </a:ext>
            </a:extLst>
          </xdr:cNvPr>
          <xdr:cNvSpPr/>
        </xdr:nvSpPr>
        <xdr:spPr>
          <a:xfrm>
            <a:off x="2401802" y="117183"/>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9" name="Shape 34">
            <a:extLst>
              <a:ext uri="{FF2B5EF4-FFF2-40B4-BE49-F238E27FC236}">
                <a16:creationId xmlns:a16="http://schemas.microsoft.com/office/drawing/2014/main" id="{FEFE72A1-CAA5-076D-318D-EFDE42F2FA2F}"/>
              </a:ext>
            </a:extLst>
          </xdr:cNvPr>
          <xdr:cNvSpPr/>
        </xdr:nvSpPr>
        <xdr:spPr>
          <a:xfrm>
            <a:off x="2393941"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0" name="Shape 35">
            <a:extLst>
              <a:ext uri="{FF2B5EF4-FFF2-40B4-BE49-F238E27FC236}">
                <a16:creationId xmlns:a16="http://schemas.microsoft.com/office/drawing/2014/main" id="{62EC982B-D634-7C55-E150-20F279088BAC}"/>
              </a:ext>
            </a:extLst>
          </xdr:cNvPr>
          <xdr:cNvSpPr/>
        </xdr:nvSpPr>
        <xdr:spPr>
          <a:xfrm>
            <a:off x="2510085" y="110901"/>
            <a:ext cx="142729" cy="279362"/>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1" name="Shape 36">
            <a:extLst>
              <a:ext uri="{FF2B5EF4-FFF2-40B4-BE49-F238E27FC236}">
                <a16:creationId xmlns:a16="http://schemas.microsoft.com/office/drawing/2014/main" id="{5C388525-EB86-C645-D2D7-299BAE97045D}"/>
              </a:ext>
            </a:extLst>
          </xdr:cNvPr>
          <xdr:cNvSpPr/>
        </xdr:nvSpPr>
        <xdr:spPr>
          <a:xfrm>
            <a:off x="2652814" y="299763"/>
            <a:ext cx="137167"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2" name="Shape 37">
            <a:extLst>
              <a:ext uri="{FF2B5EF4-FFF2-40B4-BE49-F238E27FC236}">
                <a16:creationId xmlns:a16="http://schemas.microsoft.com/office/drawing/2014/main" id="{B1879329-EB41-3B16-075C-D8009B614490}"/>
              </a:ext>
            </a:extLst>
          </xdr:cNvPr>
          <xdr:cNvSpPr/>
        </xdr:nvSpPr>
        <xdr:spPr>
          <a:xfrm>
            <a:off x="2652814"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3" name="Shape 38">
            <a:extLst>
              <a:ext uri="{FF2B5EF4-FFF2-40B4-BE49-F238E27FC236}">
                <a16:creationId xmlns:a16="http://schemas.microsoft.com/office/drawing/2014/main" id="{33A1194C-445F-66E7-24AC-BF46B24D0E9F}"/>
              </a:ext>
            </a:extLst>
          </xdr:cNvPr>
          <xdr:cNvSpPr/>
        </xdr:nvSpPr>
        <xdr:spPr>
          <a:xfrm>
            <a:off x="2849103" y="7309"/>
            <a:ext cx="100965" cy="376682"/>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4" name="Shape 39">
            <a:extLst>
              <a:ext uri="{FF2B5EF4-FFF2-40B4-BE49-F238E27FC236}">
                <a16:creationId xmlns:a16="http://schemas.microsoft.com/office/drawing/2014/main" id="{5AC150C1-2FE6-7D4D-04F8-BD79F2F48CED}"/>
              </a:ext>
            </a:extLst>
          </xdr:cNvPr>
          <xdr:cNvSpPr/>
        </xdr:nvSpPr>
        <xdr:spPr>
          <a:xfrm>
            <a:off x="2978325" y="110902"/>
            <a:ext cx="142284" cy="279362"/>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5" name="Shape 40">
            <a:extLst>
              <a:ext uri="{FF2B5EF4-FFF2-40B4-BE49-F238E27FC236}">
                <a16:creationId xmlns:a16="http://schemas.microsoft.com/office/drawing/2014/main" id="{59EBAA08-C991-9EEC-B9B6-D2845408E390}"/>
              </a:ext>
            </a:extLst>
          </xdr:cNvPr>
          <xdr:cNvSpPr/>
        </xdr:nvSpPr>
        <xdr:spPr>
          <a:xfrm>
            <a:off x="3120609" y="7308"/>
            <a:ext cx="140742" cy="381571"/>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6" name="Shape 41">
            <a:extLst>
              <a:ext uri="{FF2B5EF4-FFF2-40B4-BE49-F238E27FC236}">
                <a16:creationId xmlns:a16="http://schemas.microsoft.com/office/drawing/2014/main" id="{B4B9F351-581D-3108-0256-0340F05AAC0F}"/>
              </a:ext>
            </a:extLst>
          </xdr:cNvPr>
          <xdr:cNvSpPr/>
        </xdr:nvSpPr>
        <xdr:spPr>
          <a:xfrm>
            <a:off x="1424127" y="102078"/>
            <a:ext cx="129857" cy="267957"/>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7" name="Shape 42">
            <a:extLst>
              <a:ext uri="{FF2B5EF4-FFF2-40B4-BE49-F238E27FC236}">
                <a16:creationId xmlns:a16="http://schemas.microsoft.com/office/drawing/2014/main" id="{AF66CA13-E3AF-A395-A52B-7D661E6DF956}"/>
              </a:ext>
            </a:extLst>
          </xdr:cNvPr>
          <xdr:cNvSpPr/>
        </xdr:nvSpPr>
        <xdr:spPr>
          <a:xfrm>
            <a:off x="1566159" y="102075"/>
            <a:ext cx="129566" cy="267957"/>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38" name="Shape 43">
            <a:extLst>
              <a:ext uri="{FF2B5EF4-FFF2-40B4-BE49-F238E27FC236}">
                <a16:creationId xmlns:a16="http://schemas.microsoft.com/office/drawing/2014/main" id="{F0331559-A560-308C-8304-CFAF09B32E03}"/>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oneCellAnchor>
    <xdr:from>
      <xdr:col>3</xdr:col>
      <xdr:colOff>128588</xdr:colOff>
      <xdr:row>11</xdr:row>
      <xdr:rowOff>104775</xdr:rowOff>
    </xdr:from>
    <xdr:ext cx="184731" cy="264560"/>
    <xdr:sp macro="" textlink="">
      <xdr:nvSpPr>
        <xdr:cNvPr id="39" name="TextBox 38">
          <a:extLst>
            <a:ext uri="{FF2B5EF4-FFF2-40B4-BE49-F238E27FC236}">
              <a16:creationId xmlns:a16="http://schemas.microsoft.com/office/drawing/2014/main" id="{5D6BB17B-F44E-E471-95BE-3A0627E8E04A}"/>
            </a:ext>
          </a:extLst>
        </xdr:cNvPr>
        <xdr:cNvSpPr txBox="1"/>
      </xdr:nvSpPr>
      <xdr:spPr>
        <a:xfrm>
          <a:off x="2071688"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11</xdr:row>
      <xdr:rowOff>147638</xdr:rowOff>
    </xdr:from>
    <xdr:ext cx="184731" cy="264560"/>
    <xdr:sp macro="" textlink="">
      <xdr:nvSpPr>
        <xdr:cNvPr id="40" name="TextBox 39">
          <a:extLst>
            <a:ext uri="{FF2B5EF4-FFF2-40B4-BE49-F238E27FC236}">
              <a16:creationId xmlns:a16="http://schemas.microsoft.com/office/drawing/2014/main" id="{8A50DE3D-0171-DC8D-18AF-036051A601F5}"/>
            </a:ext>
          </a:extLst>
        </xdr:cNvPr>
        <xdr:cNvSpPr txBox="1"/>
      </xdr:nvSpPr>
      <xdr:spPr>
        <a:xfrm>
          <a:off x="3257550" y="29860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12</xdr:row>
      <xdr:rowOff>104775</xdr:rowOff>
    </xdr:from>
    <xdr:ext cx="184731" cy="264560"/>
    <xdr:sp macro="" textlink="">
      <xdr:nvSpPr>
        <xdr:cNvPr id="43" name="TextBox 42">
          <a:extLst>
            <a:ext uri="{FF2B5EF4-FFF2-40B4-BE49-F238E27FC236}">
              <a16:creationId xmlns:a16="http://schemas.microsoft.com/office/drawing/2014/main" id="{7908A728-1B8F-4253-89DB-016CF98BD8C2}"/>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13</xdr:row>
      <xdr:rowOff>104775</xdr:rowOff>
    </xdr:from>
    <xdr:ext cx="184731" cy="264560"/>
    <xdr:sp macro="" textlink="">
      <xdr:nvSpPr>
        <xdr:cNvPr id="44" name="TextBox 43">
          <a:extLst>
            <a:ext uri="{FF2B5EF4-FFF2-40B4-BE49-F238E27FC236}">
              <a16:creationId xmlns:a16="http://schemas.microsoft.com/office/drawing/2014/main" id="{F0ABC968-1900-4EDF-8284-3EAEA2F2A9F3}"/>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14</xdr:row>
      <xdr:rowOff>104775</xdr:rowOff>
    </xdr:from>
    <xdr:ext cx="184731" cy="264560"/>
    <xdr:sp macro="" textlink="">
      <xdr:nvSpPr>
        <xdr:cNvPr id="45" name="TextBox 44">
          <a:extLst>
            <a:ext uri="{FF2B5EF4-FFF2-40B4-BE49-F238E27FC236}">
              <a16:creationId xmlns:a16="http://schemas.microsoft.com/office/drawing/2014/main" id="{62EAE511-CE15-48D4-82EA-9CD69967F06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15</xdr:row>
      <xdr:rowOff>104775</xdr:rowOff>
    </xdr:from>
    <xdr:ext cx="184731" cy="264560"/>
    <xdr:sp macro="" textlink="">
      <xdr:nvSpPr>
        <xdr:cNvPr id="46" name="TextBox 45">
          <a:extLst>
            <a:ext uri="{FF2B5EF4-FFF2-40B4-BE49-F238E27FC236}">
              <a16:creationId xmlns:a16="http://schemas.microsoft.com/office/drawing/2014/main" id="{9A7F4BBD-88E3-45A3-8FD8-B7441A690A78}"/>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16</xdr:row>
      <xdr:rowOff>104775</xdr:rowOff>
    </xdr:from>
    <xdr:ext cx="184731" cy="264560"/>
    <xdr:sp macro="" textlink="">
      <xdr:nvSpPr>
        <xdr:cNvPr id="47" name="TextBox 46">
          <a:extLst>
            <a:ext uri="{FF2B5EF4-FFF2-40B4-BE49-F238E27FC236}">
              <a16:creationId xmlns:a16="http://schemas.microsoft.com/office/drawing/2014/main" id="{81639BB8-53EE-4D5B-B679-3E07B599D54E}"/>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104775</xdr:rowOff>
    </xdr:from>
    <xdr:ext cx="184731" cy="264560"/>
    <xdr:sp macro="" textlink="">
      <xdr:nvSpPr>
        <xdr:cNvPr id="48" name="TextBox 47">
          <a:extLst>
            <a:ext uri="{FF2B5EF4-FFF2-40B4-BE49-F238E27FC236}">
              <a16:creationId xmlns:a16="http://schemas.microsoft.com/office/drawing/2014/main" id="{DBBCA6DD-B3C9-491F-8449-5B358E1CF89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18</xdr:row>
      <xdr:rowOff>104775</xdr:rowOff>
    </xdr:from>
    <xdr:ext cx="184731" cy="264560"/>
    <xdr:sp macro="" textlink="">
      <xdr:nvSpPr>
        <xdr:cNvPr id="49" name="TextBox 48">
          <a:extLst>
            <a:ext uri="{FF2B5EF4-FFF2-40B4-BE49-F238E27FC236}">
              <a16:creationId xmlns:a16="http://schemas.microsoft.com/office/drawing/2014/main" id="{BCE9FFCA-9035-4758-A5F4-FE3202887D6C}"/>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19</xdr:row>
      <xdr:rowOff>104775</xdr:rowOff>
    </xdr:from>
    <xdr:ext cx="184731" cy="264560"/>
    <xdr:sp macro="" textlink="">
      <xdr:nvSpPr>
        <xdr:cNvPr id="50" name="TextBox 49">
          <a:extLst>
            <a:ext uri="{FF2B5EF4-FFF2-40B4-BE49-F238E27FC236}">
              <a16:creationId xmlns:a16="http://schemas.microsoft.com/office/drawing/2014/main" id="{986A3ECA-FACE-44B4-8F6E-C9C8F933745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20</xdr:row>
      <xdr:rowOff>104775</xdr:rowOff>
    </xdr:from>
    <xdr:ext cx="184731" cy="264560"/>
    <xdr:sp macro="" textlink="">
      <xdr:nvSpPr>
        <xdr:cNvPr id="51" name="TextBox 50">
          <a:extLst>
            <a:ext uri="{FF2B5EF4-FFF2-40B4-BE49-F238E27FC236}">
              <a16:creationId xmlns:a16="http://schemas.microsoft.com/office/drawing/2014/main" id="{9322F5E0-46E7-495B-913B-A7D4106F771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21</xdr:row>
      <xdr:rowOff>104775</xdr:rowOff>
    </xdr:from>
    <xdr:ext cx="184731" cy="264560"/>
    <xdr:sp macro="" textlink="">
      <xdr:nvSpPr>
        <xdr:cNvPr id="52" name="TextBox 51">
          <a:extLst>
            <a:ext uri="{FF2B5EF4-FFF2-40B4-BE49-F238E27FC236}">
              <a16:creationId xmlns:a16="http://schemas.microsoft.com/office/drawing/2014/main" id="{2C799ABA-154B-4A3C-B433-AFCA880F8C39}"/>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22</xdr:row>
      <xdr:rowOff>104775</xdr:rowOff>
    </xdr:from>
    <xdr:ext cx="184731" cy="264560"/>
    <xdr:sp macro="" textlink="">
      <xdr:nvSpPr>
        <xdr:cNvPr id="53" name="TextBox 52">
          <a:extLst>
            <a:ext uri="{FF2B5EF4-FFF2-40B4-BE49-F238E27FC236}">
              <a16:creationId xmlns:a16="http://schemas.microsoft.com/office/drawing/2014/main" id="{4A7B0208-5DD4-48DD-8B1C-7F70B90F4731}"/>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23</xdr:row>
      <xdr:rowOff>104775</xdr:rowOff>
    </xdr:from>
    <xdr:ext cx="184731" cy="264560"/>
    <xdr:sp macro="" textlink="">
      <xdr:nvSpPr>
        <xdr:cNvPr id="54" name="TextBox 53">
          <a:extLst>
            <a:ext uri="{FF2B5EF4-FFF2-40B4-BE49-F238E27FC236}">
              <a16:creationId xmlns:a16="http://schemas.microsoft.com/office/drawing/2014/main" id="{BD127877-C923-441A-AB74-9143105BA49B}"/>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24</xdr:row>
      <xdr:rowOff>104775</xdr:rowOff>
    </xdr:from>
    <xdr:ext cx="184731" cy="264560"/>
    <xdr:sp macro="" textlink="">
      <xdr:nvSpPr>
        <xdr:cNvPr id="55" name="TextBox 54">
          <a:extLst>
            <a:ext uri="{FF2B5EF4-FFF2-40B4-BE49-F238E27FC236}">
              <a16:creationId xmlns:a16="http://schemas.microsoft.com/office/drawing/2014/main" id="{C130ABA9-630A-40E1-A147-E709FED338BA}"/>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mc:AlternateContent xmlns:mc="http://schemas.openxmlformats.org/markup-compatibility/2006">
    <mc:Choice xmlns:a14="http://schemas.microsoft.com/office/drawing/2010/main" Requires="a14">
      <xdr:twoCellAnchor>
        <xdr:from>
          <xdr:col>0</xdr:col>
          <xdr:colOff>66675</xdr:colOff>
          <xdr:row>8</xdr:row>
          <xdr:rowOff>57150</xdr:rowOff>
        </xdr:from>
        <xdr:to>
          <xdr:col>2</xdr:col>
          <xdr:colOff>133352</xdr:colOff>
          <xdr:row>11</xdr:row>
          <xdr:rowOff>0</xdr:rowOff>
        </xdr:to>
        <xdr:grpSp>
          <xdr:nvGrpSpPr>
            <xdr:cNvPr id="56" name="Group 55">
              <a:extLst>
                <a:ext uri="{FF2B5EF4-FFF2-40B4-BE49-F238E27FC236}">
                  <a16:creationId xmlns:a16="http://schemas.microsoft.com/office/drawing/2014/main" id="{4004F94F-455E-AF0C-693C-F393084E4AD2}"/>
                </a:ext>
              </a:extLst>
            </xdr:cNvPr>
            <xdr:cNvGrpSpPr/>
          </xdr:nvGrpSpPr>
          <xdr:grpSpPr>
            <a:xfrm>
              <a:off x="66675" y="1838325"/>
              <a:ext cx="2000252" cy="395288"/>
              <a:chOff x="109537" y="1890705"/>
              <a:chExt cx="2000252" cy="414339"/>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9537" y="1890705"/>
                <a:ext cx="800099" cy="414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E-transfer</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04875" y="1933576"/>
                <a:ext cx="623888"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Cash</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485902" y="1933575"/>
                <a:ext cx="623887"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Credit Card</a:t>
                </a:r>
              </a:p>
            </xdr:txBody>
          </xdr:sp>
        </xdr:grpSp>
        <xdr:clientData/>
      </xdr:twoCellAnchor>
    </mc:Choice>
    <mc:Fallback/>
  </mc:AlternateContent>
  <xdr:twoCellAnchor>
    <xdr:from>
      <xdr:col>0</xdr:col>
      <xdr:colOff>0</xdr:colOff>
      <xdr:row>0</xdr:row>
      <xdr:rowOff>0</xdr:rowOff>
    </xdr:from>
    <xdr:to>
      <xdr:col>0</xdr:col>
      <xdr:colOff>485775</xdr:colOff>
      <xdr:row>0</xdr:row>
      <xdr:rowOff>0</xdr:rowOff>
    </xdr:to>
    <xdr:grpSp>
      <xdr:nvGrpSpPr>
        <xdr:cNvPr id="1025" name="Group 5519">
          <a:extLst>
            <a:ext uri="{FF2B5EF4-FFF2-40B4-BE49-F238E27FC236}">
              <a16:creationId xmlns:a16="http://schemas.microsoft.com/office/drawing/2014/main" id="{48679CE6-2510-21E2-D796-CE37213810D6}"/>
            </a:ext>
          </a:extLst>
        </xdr:cNvPr>
        <xdr:cNvGrpSpPr>
          <a:grpSpLocks/>
        </xdr:cNvGrpSpPr>
      </xdr:nvGrpSpPr>
      <xdr:grpSpPr bwMode="auto">
        <a:xfrm>
          <a:off x="0" y="0"/>
          <a:ext cx="485775" cy="0"/>
          <a:chOff x="0" y="0"/>
          <a:chExt cx="4832" cy="34681"/>
        </a:xfrm>
      </xdr:grpSpPr>
      <xdr:sp macro="" textlink="">
        <xdr:nvSpPr>
          <xdr:cNvPr id="1026" name="Rectangle 465">
            <a:extLst>
              <a:ext uri="{FF2B5EF4-FFF2-40B4-BE49-F238E27FC236}">
                <a16:creationId xmlns:a16="http://schemas.microsoft.com/office/drawing/2014/main" id="{F7A8C4C2-A2CC-AB29-1C15-54BF84E23547}"/>
              </a:ext>
            </a:extLst>
          </xdr:cNvPr>
          <xdr:cNvSpPr>
            <a:spLocks noChangeArrowheads="1"/>
          </xdr:cNvSpPr>
        </xdr:nvSpPr>
        <xdr:spPr bwMode="auto">
          <a:xfrm rot="-5399999">
            <a:off x="-19849" y="8405"/>
            <a:ext cx="46125" cy="6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CA" sz="4300" b="0" i="0" u="none" strike="noStrike" baseline="0">
                <a:solidFill>
                  <a:srgbClr val="2A302D"/>
                </a:solidFill>
                <a:latin typeface="Calibri"/>
                <a:ea typeface="Calibri"/>
                <a:cs typeface="Calibri"/>
              </a:rPr>
              <a:t>Office use only</a:t>
            </a:r>
          </a:p>
        </xdr:txBody>
      </xdr:sp>
    </xdr:grpSp>
    <xdr:clientData/>
  </xdr:twoCellAnchor>
  <mc:AlternateContent xmlns:mc="http://schemas.openxmlformats.org/markup-compatibility/2006">
    <mc:Choice xmlns:a14="http://schemas.microsoft.com/office/drawing/2010/main" Requires="a14">
      <xdr:twoCellAnchor>
        <xdr:from>
          <xdr:col>3</xdr:col>
          <xdr:colOff>155972</xdr:colOff>
          <xdr:row>7</xdr:row>
          <xdr:rowOff>142876</xdr:rowOff>
        </xdr:from>
        <xdr:to>
          <xdr:col>7</xdr:col>
          <xdr:colOff>500061</xdr:colOff>
          <xdr:row>10</xdr:row>
          <xdr:rowOff>28575</xdr:rowOff>
        </xdr:to>
        <xdr:grpSp>
          <xdr:nvGrpSpPr>
            <xdr:cNvPr id="41" name="Group 40">
              <a:extLst>
                <a:ext uri="{FF2B5EF4-FFF2-40B4-BE49-F238E27FC236}">
                  <a16:creationId xmlns:a16="http://schemas.microsoft.com/office/drawing/2014/main" id="{9D08CFC8-2B0B-CECF-1F98-1A22E1F47978}"/>
                </a:ext>
              </a:extLst>
            </xdr:cNvPr>
            <xdr:cNvGrpSpPr/>
          </xdr:nvGrpSpPr>
          <xdr:grpSpPr>
            <a:xfrm>
              <a:off x="2818210" y="1743076"/>
              <a:ext cx="2749151" cy="428624"/>
              <a:chOff x="2818210" y="1743076"/>
              <a:chExt cx="2749151" cy="428624"/>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818210" y="1743076"/>
                <a:ext cx="1106090" cy="428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 Pickup/ Delivery- See Website for Details</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4221474" y="1868251"/>
                <a:ext cx="1345887" cy="1891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Customer Drop-Off</a:t>
                </a:r>
              </a:p>
            </xdr:txBody>
          </xdr:sp>
        </xdr:grpSp>
        <xdr:clientData/>
      </xdr:twoCellAnchor>
    </mc:Choice>
    <mc:Fallback/>
  </mc:AlternateContent>
  <xdr:twoCellAnchor editAs="oneCell">
    <xdr:from>
      <xdr:col>0</xdr:col>
      <xdr:colOff>73027</xdr:colOff>
      <xdr:row>12</xdr:row>
      <xdr:rowOff>14288</xdr:rowOff>
    </xdr:from>
    <xdr:to>
      <xdr:col>0</xdr:col>
      <xdr:colOff>733426</xdr:colOff>
      <xdr:row>25</xdr:row>
      <xdr:rowOff>166686</xdr:rowOff>
    </xdr:to>
    <xdr:pic>
      <xdr:nvPicPr>
        <xdr:cNvPr id="4" name="Picture 3">
          <a:extLst>
            <a:ext uri="{FF2B5EF4-FFF2-40B4-BE49-F238E27FC236}">
              <a16:creationId xmlns:a16="http://schemas.microsoft.com/office/drawing/2014/main" id="{BA4A8A2B-88C9-5E97-0CBA-ED462DFB76FC}"/>
            </a:ext>
          </a:extLst>
        </xdr:cNvPr>
        <xdr:cNvPicPr>
          <a:picLocks noChangeAspect="1"/>
        </xdr:cNvPicPr>
      </xdr:nvPicPr>
      <xdr:blipFill rotWithShape="1">
        <a:blip xmlns:r="http://schemas.openxmlformats.org/officeDocument/2006/relationships" r:embed="rId1">
          <a:alphaModFix amt="20000"/>
        </a:blip>
        <a:srcRect l="6745" r="3035" b="18059"/>
        <a:stretch/>
      </xdr:blipFill>
      <xdr:spPr>
        <a:xfrm rot="16200000">
          <a:off x="-849310" y="3351213"/>
          <a:ext cx="2505073" cy="660399"/>
        </a:xfrm>
        <a:prstGeom prst="rect">
          <a:avLst/>
        </a:prstGeom>
      </xdr:spPr>
    </xdr:pic>
    <xdr:clientData/>
  </xdr:twoCellAnchor>
  <xdr:oneCellAnchor>
    <xdr:from>
      <xdr:col>5</xdr:col>
      <xdr:colOff>19050</xdr:colOff>
      <xdr:row>12</xdr:row>
      <xdr:rowOff>147638</xdr:rowOff>
    </xdr:from>
    <xdr:ext cx="184731" cy="264560"/>
    <xdr:sp macro="" textlink="">
      <xdr:nvSpPr>
        <xdr:cNvPr id="5" name="TextBox 4">
          <a:extLst>
            <a:ext uri="{FF2B5EF4-FFF2-40B4-BE49-F238E27FC236}">
              <a16:creationId xmlns:a16="http://schemas.microsoft.com/office/drawing/2014/main" id="{5020FAFD-1A3C-4308-9A18-114B15B1649A}"/>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13</xdr:row>
      <xdr:rowOff>147638</xdr:rowOff>
    </xdr:from>
    <xdr:ext cx="184731" cy="264560"/>
    <xdr:sp macro="" textlink="">
      <xdr:nvSpPr>
        <xdr:cNvPr id="6" name="TextBox 5">
          <a:extLst>
            <a:ext uri="{FF2B5EF4-FFF2-40B4-BE49-F238E27FC236}">
              <a16:creationId xmlns:a16="http://schemas.microsoft.com/office/drawing/2014/main" id="{261FE73D-C326-4006-BE0D-D0C1AA25DB74}"/>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14</xdr:row>
      <xdr:rowOff>147638</xdr:rowOff>
    </xdr:from>
    <xdr:ext cx="184731" cy="264560"/>
    <xdr:sp macro="" textlink="">
      <xdr:nvSpPr>
        <xdr:cNvPr id="7" name="TextBox 6">
          <a:extLst>
            <a:ext uri="{FF2B5EF4-FFF2-40B4-BE49-F238E27FC236}">
              <a16:creationId xmlns:a16="http://schemas.microsoft.com/office/drawing/2014/main" id="{61982975-3136-41F2-87B9-6A04B777F7DB}"/>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15</xdr:row>
      <xdr:rowOff>147638</xdr:rowOff>
    </xdr:from>
    <xdr:ext cx="184731" cy="264560"/>
    <xdr:sp macro="" textlink="">
      <xdr:nvSpPr>
        <xdr:cNvPr id="8" name="TextBox 7">
          <a:extLst>
            <a:ext uri="{FF2B5EF4-FFF2-40B4-BE49-F238E27FC236}">
              <a16:creationId xmlns:a16="http://schemas.microsoft.com/office/drawing/2014/main" id="{10B36AB0-21BC-48F9-A99A-F288146684FB}"/>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16</xdr:row>
      <xdr:rowOff>147638</xdr:rowOff>
    </xdr:from>
    <xdr:ext cx="184731" cy="264560"/>
    <xdr:sp macro="" textlink="">
      <xdr:nvSpPr>
        <xdr:cNvPr id="9" name="TextBox 8">
          <a:extLst>
            <a:ext uri="{FF2B5EF4-FFF2-40B4-BE49-F238E27FC236}">
              <a16:creationId xmlns:a16="http://schemas.microsoft.com/office/drawing/2014/main" id="{D81A6763-FBCA-4472-A03D-F2E20F2E2B86}"/>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17</xdr:row>
      <xdr:rowOff>147638</xdr:rowOff>
    </xdr:from>
    <xdr:ext cx="184731" cy="264560"/>
    <xdr:sp macro="" textlink="">
      <xdr:nvSpPr>
        <xdr:cNvPr id="10" name="TextBox 9">
          <a:extLst>
            <a:ext uri="{FF2B5EF4-FFF2-40B4-BE49-F238E27FC236}">
              <a16:creationId xmlns:a16="http://schemas.microsoft.com/office/drawing/2014/main" id="{8926B559-8584-45FB-AAD9-2C458E89B581}"/>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18</xdr:row>
      <xdr:rowOff>147638</xdr:rowOff>
    </xdr:from>
    <xdr:ext cx="184731" cy="264560"/>
    <xdr:sp macro="" textlink="">
      <xdr:nvSpPr>
        <xdr:cNvPr id="11" name="TextBox 10">
          <a:extLst>
            <a:ext uri="{FF2B5EF4-FFF2-40B4-BE49-F238E27FC236}">
              <a16:creationId xmlns:a16="http://schemas.microsoft.com/office/drawing/2014/main" id="{79EF5D65-EECF-4833-AE70-7A026554EFCD}"/>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19</xdr:row>
      <xdr:rowOff>147638</xdr:rowOff>
    </xdr:from>
    <xdr:ext cx="184731" cy="264560"/>
    <xdr:sp macro="" textlink="">
      <xdr:nvSpPr>
        <xdr:cNvPr id="12" name="TextBox 11">
          <a:extLst>
            <a:ext uri="{FF2B5EF4-FFF2-40B4-BE49-F238E27FC236}">
              <a16:creationId xmlns:a16="http://schemas.microsoft.com/office/drawing/2014/main" id="{1755806E-0234-49FA-AD73-32709B5DAF88}"/>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20</xdr:row>
      <xdr:rowOff>147638</xdr:rowOff>
    </xdr:from>
    <xdr:ext cx="184731" cy="264560"/>
    <xdr:sp macro="" textlink="">
      <xdr:nvSpPr>
        <xdr:cNvPr id="13" name="TextBox 12">
          <a:extLst>
            <a:ext uri="{FF2B5EF4-FFF2-40B4-BE49-F238E27FC236}">
              <a16:creationId xmlns:a16="http://schemas.microsoft.com/office/drawing/2014/main" id="{4E297DC9-DB3F-4876-9AC7-6F63B2D4CAED}"/>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21</xdr:row>
      <xdr:rowOff>147638</xdr:rowOff>
    </xdr:from>
    <xdr:ext cx="184731" cy="264560"/>
    <xdr:sp macro="" textlink="">
      <xdr:nvSpPr>
        <xdr:cNvPr id="14" name="TextBox 13">
          <a:extLst>
            <a:ext uri="{FF2B5EF4-FFF2-40B4-BE49-F238E27FC236}">
              <a16:creationId xmlns:a16="http://schemas.microsoft.com/office/drawing/2014/main" id="{1B13F801-848E-4493-B8C7-6C40BD3C4A38}"/>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22</xdr:row>
      <xdr:rowOff>147638</xdr:rowOff>
    </xdr:from>
    <xdr:ext cx="184731" cy="264560"/>
    <xdr:sp macro="" textlink="">
      <xdr:nvSpPr>
        <xdr:cNvPr id="15" name="TextBox 14">
          <a:extLst>
            <a:ext uri="{FF2B5EF4-FFF2-40B4-BE49-F238E27FC236}">
              <a16:creationId xmlns:a16="http://schemas.microsoft.com/office/drawing/2014/main" id="{6AEF17BF-C035-4151-82ED-FB6C412FD617}"/>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23</xdr:row>
      <xdr:rowOff>147638</xdr:rowOff>
    </xdr:from>
    <xdr:ext cx="184731" cy="264560"/>
    <xdr:sp macro="" textlink="">
      <xdr:nvSpPr>
        <xdr:cNvPr id="16" name="TextBox 15">
          <a:extLst>
            <a:ext uri="{FF2B5EF4-FFF2-40B4-BE49-F238E27FC236}">
              <a16:creationId xmlns:a16="http://schemas.microsoft.com/office/drawing/2014/main" id="{9CBE3A21-8C28-4BCB-9C7E-B3D54DC73744}"/>
            </a:ext>
          </a:extLst>
        </xdr:cNvPr>
        <xdr:cNvSpPr txBox="1"/>
      </xdr:nvSpPr>
      <xdr:spPr>
        <a:xfrm>
          <a:off x="4152900" y="23812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0</xdr:colOff>
      <xdr:row>3</xdr:row>
      <xdr:rowOff>5578</xdr:rowOff>
    </xdr:from>
    <xdr:to>
      <xdr:col>3</xdr:col>
      <xdr:colOff>109537</xdr:colOff>
      <xdr:row>7</xdr:row>
      <xdr:rowOff>14287</xdr:rowOff>
    </xdr:to>
    <xdr:pic>
      <xdr:nvPicPr>
        <xdr:cNvPr id="3" name="Picture 2">
          <a:extLst>
            <a:ext uri="{FF2B5EF4-FFF2-40B4-BE49-F238E27FC236}">
              <a16:creationId xmlns:a16="http://schemas.microsoft.com/office/drawing/2014/main" id="{84A57FA4-3AD2-D5C0-CAFE-69ED429F72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34228"/>
          <a:ext cx="2771775" cy="9802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412750</xdr:colOff>
      <xdr:row>0</xdr:row>
      <xdr:rowOff>114300</xdr:rowOff>
    </xdr:from>
    <xdr:to>
      <xdr:col>10</xdr:col>
      <xdr:colOff>412750</xdr:colOff>
      <xdr:row>2</xdr:row>
      <xdr:rowOff>135096</xdr:rowOff>
    </xdr:to>
    <xdr:grpSp>
      <xdr:nvGrpSpPr>
        <xdr:cNvPr id="2" name="Group 1">
          <a:extLst>
            <a:ext uri="{FF2B5EF4-FFF2-40B4-BE49-F238E27FC236}">
              <a16:creationId xmlns:a16="http://schemas.microsoft.com/office/drawing/2014/main" id="{EEAEDBE6-1B97-4039-B14A-2EF090B8DAB0}"/>
            </a:ext>
          </a:extLst>
        </xdr:cNvPr>
        <xdr:cNvGrpSpPr>
          <a:grpSpLocks noChangeAspect="1"/>
        </xdr:cNvGrpSpPr>
      </xdr:nvGrpSpPr>
      <xdr:grpSpPr>
        <a:xfrm>
          <a:off x="2284413" y="114300"/>
          <a:ext cx="4367212" cy="382746"/>
          <a:chOff x="-1" y="0"/>
          <a:chExt cx="3261348" cy="390272"/>
        </a:xfrm>
      </xdr:grpSpPr>
      <xdr:sp macro="" textlink="">
        <xdr:nvSpPr>
          <xdr:cNvPr id="3" name="Shape 23">
            <a:extLst>
              <a:ext uri="{FF2B5EF4-FFF2-40B4-BE49-F238E27FC236}">
                <a16:creationId xmlns:a16="http://schemas.microsoft.com/office/drawing/2014/main" id="{73D90F8A-4ACE-BB56-CF1C-B70B52FF6626}"/>
              </a:ext>
            </a:extLst>
          </xdr:cNvPr>
          <xdr:cNvSpPr/>
        </xdr:nvSpPr>
        <xdr:spPr>
          <a:xfrm>
            <a:off x="-1" y="110906"/>
            <a:ext cx="280937" cy="279363"/>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4" name="Shape 24">
            <a:extLst>
              <a:ext uri="{FF2B5EF4-FFF2-40B4-BE49-F238E27FC236}">
                <a16:creationId xmlns:a16="http://schemas.microsoft.com/office/drawing/2014/main" id="{347F95B8-CF45-1CDE-65FE-1A24629A32DE}"/>
              </a:ext>
            </a:extLst>
          </xdr:cNvPr>
          <xdr:cNvSpPr/>
        </xdr:nvSpPr>
        <xdr:spPr>
          <a:xfrm>
            <a:off x="334811" y="7309"/>
            <a:ext cx="100979" cy="376683"/>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5" name="Shape 25">
            <a:extLst>
              <a:ext uri="{FF2B5EF4-FFF2-40B4-BE49-F238E27FC236}">
                <a16:creationId xmlns:a16="http://schemas.microsoft.com/office/drawing/2014/main" id="{912A1703-57D7-DAF3-9BCB-927E8BBCB187}"/>
              </a:ext>
            </a:extLst>
          </xdr:cNvPr>
          <xdr:cNvSpPr/>
        </xdr:nvSpPr>
        <xdr:spPr>
          <a:xfrm>
            <a:off x="462984" y="110903"/>
            <a:ext cx="142558" cy="279363"/>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6" name="Shape 26">
            <a:extLst>
              <a:ext uri="{FF2B5EF4-FFF2-40B4-BE49-F238E27FC236}">
                <a16:creationId xmlns:a16="http://schemas.microsoft.com/office/drawing/2014/main" id="{11026BB8-ADA6-86BA-F0F6-D695869DCB21}"/>
              </a:ext>
            </a:extLst>
          </xdr:cNvPr>
          <xdr:cNvSpPr/>
        </xdr:nvSpPr>
        <xdr:spPr>
          <a:xfrm>
            <a:off x="605542" y="110933"/>
            <a:ext cx="142570" cy="279302"/>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7" name="Shape 27">
            <a:extLst>
              <a:ext uri="{FF2B5EF4-FFF2-40B4-BE49-F238E27FC236}">
                <a16:creationId xmlns:a16="http://schemas.microsoft.com/office/drawing/2014/main" id="{A8731BC2-D1BC-7ACB-B584-D57F1405178B}"/>
              </a:ext>
            </a:extLst>
          </xdr:cNvPr>
          <xdr:cNvSpPr/>
        </xdr:nvSpPr>
        <xdr:spPr>
          <a:xfrm>
            <a:off x="782107" y="211875"/>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8" name="Shape 6361">
            <a:extLst>
              <a:ext uri="{FF2B5EF4-FFF2-40B4-BE49-F238E27FC236}">
                <a16:creationId xmlns:a16="http://schemas.microsoft.com/office/drawing/2014/main" id="{F785BFF1-E5B4-A4C2-4EFF-CCA58A5C2E13}"/>
              </a:ext>
            </a:extLst>
          </xdr:cNvPr>
          <xdr:cNvSpPr/>
        </xdr:nvSpPr>
        <xdr:spPr>
          <a:xfrm>
            <a:off x="800421" y="117184"/>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9" name="Shape 29">
            <a:extLst>
              <a:ext uri="{FF2B5EF4-FFF2-40B4-BE49-F238E27FC236}">
                <a16:creationId xmlns:a16="http://schemas.microsoft.com/office/drawing/2014/main" id="{B64C289C-E7A8-1BCF-FF8D-14E70DCAD6D6}"/>
              </a:ext>
            </a:extLst>
          </xdr:cNvPr>
          <xdr:cNvSpPr/>
        </xdr:nvSpPr>
        <xdr:spPr>
          <a:xfrm>
            <a:off x="895380" y="117184"/>
            <a:ext cx="145173" cy="271317"/>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0" name="Shape 30">
            <a:extLst>
              <a:ext uri="{FF2B5EF4-FFF2-40B4-BE49-F238E27FC236}">
                <a16:creationId xmlns:a16="http://schemas.microsoft.com/office/drawing/2014/main" id="{8C1C6821-4A84-7DFC-C96D-45617288B727}"/>
              </a:ext>
            </a:extLst>
          </xdr:cNvPr>
          <xdr:cNvSpPr/>
        </xdr:nvSpPr>
        <xdr:spPr>
          <a:xfrm>
            <a:off x="1082927" y="7319"/>
            <a:ext cx="233857" cy="376670"/>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1" name="Shape 31">
            <a:extLst>
              <a:ext uri="{FF2B5EF4-FFF2-40B4-BE49-F238E27FC236}">
                <a16:creationId xmlns:a16="http://schemas.microsoft.com/office/drawing/2014/main" id="{9E8F9583-D451-C225-0D66-6256E4426B45}"/>
              </a:ext>
            </a:extLst>
          </xdr:cNvPr>
          <xdr:cNvSpPr/>
        </xdr:nvSpPr>
        <xdr:spPr>
          <a:xfrm>
            <a:off x="1842011" y="110899"/>
            <a:ext cx="184683" cy="279372"/>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2" name="Shape 32">
            <a:extLst>
              <a:ext uri="{FF2B5EF4-FFF2-40B4-BE49-F238E27FC236}">
                <a16:creationId xmlns:a16="http://schemas.microsoft.com/office/drawing/2014/main" id="{090D0B01-4A55-4067-D6C4-8AE59C8CEC59}"/>
              </a:ext>
            </a:extLst>
          </xdr:cNvPr>
          <xdr:cNvSpPr/>
        </xdr:nvSpPr>
        <xdr:spPr>
          <a:xfrm>
            <a:off x="2081621" y="7308"/>
            <a:ext cx="252171" cy="376683"/>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3" name="Shape 6362">
            <a:extLst>
              <a:ext uri="{FF2B5EF4-FFF2-40B4-BE49-F238E27FC236}">
                <a16:creationId xmlns:a16="http://schemas.microsoft.com/office/drawing/2014/main" id="{10579725-9C40-8A13-57C1-FC12BB3887AD}"/>
              </a:ext>
            </a:extLst>
          </xdr:cNvPr>
          <xdr:cNvSpPr/>
        </xdr:nvSpPr>
        <xdr:spPr>
          <a:xfrm>
            <a:off x="2401799" y="117184"/>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4" name="Shape 34">
            <a:extLst>
              <a:ext uri="{FF2B5EF4-FFF2-40B4-BE49-F238E27FC236}">
                <a16:creationId xmlns:a16="http://schemas.microsoft.com/office/drawing/2014/main" id="{9605CDC6-AA5A-A772-81AF-5959F17716CD}"/>
              </a:ext>
            </a:extLst>
          </xdr:cNvPr>
          <xdr:cNvSpPr/>
        </xdr:nvSpPr>
        <xdr:spPr>
          <a:xfrm>
            <a:off x="2393938"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5" name="Shape 35">
            <a:extLst>
              <a:ext uri="{FF2B5EF4-FFF2-40B4-BE49-F238E27FC236}">
                <a16:creationId xmlns:a16="http://schemas.microsoft.com/office/drawing/2014/main" id="{A27B6987-0F91-832E-95DD-D943DD65FBC4}"/>
              </a:ext>
            </a:extLst>
          </xdr:cNvPr>
          <xdr:cNvSpPr/>
        </xdr:nvSpPr>
        <xdr:spPr>
          <a:xfrm>
            <a:off x="2510082" y="110901"/>
            <a:ext cx="142729" cy="279363"/>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6" name="Shape 36">
            <a:extLst>
              <a:ext uri="{FF2B5EF4-FFF2-40B4-BE49-F238E27FC236}">
                <a16:creationId xmlns:a16="http://schemas.microsoft.com/office/drawing/2014/main" id="{22C3B09E-D3DD-B450-D788-72A6BC271C0E}"/>
              </a:ext>
            </a:extLst>
          </xdr:cNvPr>
          <xdr:cNvSpPr/>
        </xdr:nvSpPr>
        <xdr:spPr>
          <a:xfrm>
            <a:off x="2652810" y="299763"/>
            <a:ext cx="137166"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7" name="Shape 37">
            <a:extLst>
              <a:ext uri="{FF2B5EF4-FFF2-40B4-BE49-F238E27FC236}">
                <a16:creationId xmlns:a16="http://schemas.microsoft.com/office/drawing/2014/main" id="{AAD9E1CC-7C6F-9084-143E-40FDD8A7CA67}"/>
              </a:ext>
            </a:extLst>
          </xdr:cNvPr>
          <xdr:cNvSpPr/>
        </xdr:nvSpPr>
        <xdr:spPr>
          <a:xfrm>
            <a:off x="2652810"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8" name="Shape 38">
            <a:extLst>
              <a:ext uri="{FF2B5EF4-FFF2-40B4-BE49-F238E27FC236}">
                <a16:creationId xmlns:a16="http://schemas.microsoft.com/office/drawing/2014/main" id="{FB718811-CBE8-4DA3-F564-6CA11CB969DF}"/>
              </a:ext>
            </a:extLst>
          </xdr:cNvPr>
          <xdr:cNvSpPr/>
        </xdr:nvSpPr>
        <xdr:spPr>
          <a:xfrm>
            <a:off x="2849099" y="7309"/>
            <a:ext cx="100965" cy="376683"/>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9" name="Shape 39">
            <a:extLst>
              <a:ext uri="{FF2B5EF4-FFF2-40B4-BE49-F238E27FC236}">
                <a16:creationId xmlns:a16="http://schemas.microsoft.com/office/drawing/2014/main" id="{C72BE887-7905-70F7-99AB-E7D1F91D1645}"/>
              </a:ext>
            </a:extLst>
          </xdr:cNvPr>
          <xdr:cNvSpPr/>
        </xdr:nvSpPr>
        <xdr:spPr>
          <a:xfrm>
            <a:off x="2978321" y="110902"/>
            <a:ext cx="142283" cy="279363"/>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0" name="Shape 40">
            <a:extLst>
              <a:ext uri="{FF2B5EF4-FFF2-40B4-BE49-F238E27FC236}">
                <a16:creationId xmlns:a16="http://schemas.microsoft.com/office/drawing/2014/main" id="{3BC13A1E-7E8D-7686-BAD0-F4D97BD61268}"/>
              </a:ext>
            </a:extLst>
          </xdr:cNvPr>
          <xdr:cNvSpPr/>
        </xdr:nvSpPr>
        <xdr:spPr>
          <a:xfrm>
            <a:off x="3120605" y="7308"/>
            <a:ext cx="140742" cy="381572"/>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1" name="Shape 41">
            <a:extLst>
              <a:ext uri="{FF2B5EF4-FFF2-40B4-BE49-F238E27FC236}">
                <a16:creationId xmlns:a16="http://schemas.microsoft.com/office/drawing/2014/main" id="{2FA385ED-C89D-381E-E65D-023782741D31}"/>
              </a:ext>
            </a:extLst>
          </xdr:cNvPr>
          <xdr:cNvSpPr/>
        </xdr:nvSpPr>
        <xdr:spPr>
          <a:xfrm>
            <a:off x="1424127" y="102078"/>
            <a:ext cx="129857" cy="267958"/>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2" name="Shape 42">
            <a:extLst>
              <a:ext uri="{FF2B5EF4-FFF2-40B4-BE49-F238E27FC236}">
                <a16:creationId xmlns:a16="http://schemas.microsoft.com/office/drawing/2014/main" id="{DBFDE1DF-BBF8-D7DF-E7A4-0C4E586C6976}"/>
              </a:ext>
            </a:extLst>
          </xdr:cNvPr>
          <xdr:cNvSpPr/>
        </xdr:nvSpPr>
        <xdr:spPr>
          <a:xfrm>
            <a:off x="1566158" y="102075"/>
            <a:ext cx="129565" cy="267958"/>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43">
            <a:extLst>
              <a:ext uri="{FF2B5EF4-FFF2-40B4-BE49-F238E27FC236}">
                <a16:creationId xmlns:a16="http://schemas.microsoft.com/office/drawing/2014/main" id="{036B7E3C-B4F2-FFD7-11F5-BAE6E03805F0}"/>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twoCellAnchor editAs="oneCell">
    <xdr:from>
      <xdr:col>2</xdr:col>
      <xdr:colOff>374650</xdr:colOff>
      <xdr:row>18</xdr:row>
      <xdr:rowOff>120650</xdr:rowOff>
    </xdr:from>
    <xdr:to>
      <xdr:col>10</xdr:col>
      <xdr:colOff>374650</xdr:colOff>
      <xdr:row>32</xdr:row>
      <xdr:rowOff>63500</xdr:rowOff>
    </xdr:to>
    <xdr:pic>
      <xdr:nvPicPr>
        <xdr:cNvPr id="25" name="Picture 24">
          <a:extLst>
            <a:ext uri="{FF2B5EF4-FFF2-40B4-BE49-F238E27FC236}">
              <a16:creationId xmlns:a16="http://schemas.microsoft.com/office/drawing/2014/main" id="{5AA0B7B3-BABF-EFAB-ABE3-39701FB4C1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746500"/>
          <a:ext cx="4978400" cy="252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3208-6E9C-4ACD-9D56-0CC1BF0BE987}">
  <sheetPr codeName="Sheet1">
    <pageSetUpPr fitToPage="1"/>
  </sheetPr>
  <dimension ref="A1:BZ34"/>
  <sheetViews>
    <sheetView tabSelected="1" showWhiteSpace="0" view="pageLayout" topLeftCell="A7" zoomScaleNormal="80" workbookViewId="0">
      <selection activeCell="T1" sqref="T1:XFD1048576"/>
    </sheetView>
  </sheetViews>
  <sheetFormatPr defaultColWidth="0" defaultRowHeight="14.25" zeroHeight="1" x14ac:dyDescent="0.45"/>
  <cols>
    <col min="1" max="1" width="12.46484375" customWidth="1"/>
    <col min="2" max="2" width="14.53125" customWidth="1"/>
    <col min="3" max="3" width="10.19921875" customWidth="1"/>
    <col min="4" max="4" width="15.33203125" customWidth="1"/>
    <col min="5" max="5" width="5.19921875" customWidth="1"/>
    <col min="6" max="7" width="6.53125" customWidth="1"/>
    <col min="8" max="9" width="7.53125" customWidth="1"/>
    <col min="10" max="10" width="5.06640625" customWidth="1"/>
    <col min="11" max="11" width="6.53125" customWidth="1"/>
    <col min="12" max="12" width="6.53125" hidden="1" customWidth="1"/>
    <col min="13" max="14" width="7.53125" customWidth="1"/>
    <col min="15" max="15" width="5.19921875" customWidth="1"/>
    <col min="16" max="17" width="6.53125" customWidth="1"/>
    <col min="18" max="18" width="6.796875" hidden="1" customWidth="1"/>
    <col min="19" max="19" width="8.73046875" style="13" customWidth="1"/>
    <col min="20" max="78" width="0" style="13" hidden="1" customWidth="1"/>
    <col min="79" max="16384" width="8.73046875" hidden="1"/>
  </cols>
  <sheetData>
    <row r="1" spans="1:21" ht="15.75" x14ac:dyDescent="0.5">
      <c r="A1" s="1" t="s">
        <v>2</v>
      </c>
      <c r="B1" s="18"/>
      <c r="C1" s="18"/>
      <c r="D1" s="18"/>
      <c r="E1" s="18"/>
    </row>
    <row r="2" spans="1:21" x14ac:dyDescent="0.45">
      <c r="A2" s="2"/>
      <c r="B2" s="19" t="s">
        <v>3</v>
      </c>
      <c r="C2" s="19"/>
      <c r="D2" s="19"/>
      <c r="E2" s="19"/>
    </row>
    <row r="3" spans="1:21" ht="19.5" customHeight="1" x14ac:dyDescent="0.45">
      <c r="E3" s="4"/>
      <c r="F3" s="4"/>
      <c r="G3" s="4"/>
      <c r="H3" s="4"/>
      <c r="I3" s="4"/>
    </row>
    <row r="4" spans="1:21" ht="32.549999999999997" customHeight="1" x14ac:dyDescent="0.75">
      <c r="D4" s="21" t="s">
        <v>4</v>
      </c>
      <c r="E4" s="21"/>
      <c r="F4" s="21"/>
      <c r="G4" s="21"/>
      <c r="H4" s="21"/>
      <c r="I4" s="4"/>
      <c r="J4" s="47" t="s">
        <v>38</v>
      </c>
      <c r="K4" s="47"/>
      <c r="L4" s="47"/>
      <c r="M4" s="47"/>
      <c r="N4" s="47"/>
      <c r="O4" s="47"/>
      <c r="P4" s="47"/>
      <c r="Q4" s="47"/>
      <c r="R4" s="47"/>
      <c r="S4" s="14"/>
      <c r="T4" s="15"/>
      <c r="U4" s="16"/>
    </row>
    <row r="5" spans="1:21" ht="14.25" customHeight="1" x14ac:dyDescent="0.45">
      <c r="C5" s="4"/>
      <c r="D5" s="21"/>
      <c r="E5" s="21"/>
      <c r="F5" s="21"/>
      <c r="G5" s="21"/>
      <c r="H5" s="21"/>
      <c r="I5" s="4"/>
      <c r="J5" s="48" t="s">
        <v>5</v>
      </c>
      <c r="K5" s="48"/>
      <c r="L5" s="48"/>
      <c r="M5" s="48"/>
      <c r="N5" s="50" t="s">
        <v>6</v>
      </c>
      <c r="O5" s="50"/>
      <c r="P5" s="50"/>
      <c r="Q5" s="50"/>
      <c r="R5" s="50"/>
    </row>
    <row r="6" spans="1:21" ht="14.25" customHeight="1" x14ac:dyDescent="0.45">
      <c r="D6" s="20" t="s">
        <v>39</v>
      </c>
      <c r="E6" s="20"/>
      <c r="F6" s="20"/>
      <c r="G6" s="20"/>
      <c r="H6" s="20"/>
      <c r="I6" s="5"/>
      <c r="J6" s="49" t="s">
        <v>11</v>
      </c>
      <c r="K6" s="49"/>
      <c r="L6" s="49"/>
      <c r="M6" s="49"/>
      <c r="N6" s="51"/>
      <c r="O6" s="51"/>
      <c r="P6" s="51"/>
      <c r="Q6" s="51"/>
      <c r="R6" s="51"/>
    </row>
    <row r="7" spans="1:21" ht="15.75" customHeight="1" x14ac:dyDescent="0.45">
      <c r="C7" s="9"/>
      <c r="D7" s="20"/>
      <c r="E7" s="20"/>
      <c r="F7" s="20"/>
      <c r="G7" s="20"/>
      <c r="H7" s="20"/>
      <c r="I7" s="5"/>
      <c r="J7" s="49" t="s">
        <v>7</v>
      </c>
      <c r="K7" s="49"/>
      <c r="L7" s="49"/>
      <c r="M7" s="49"/>
      <c r="N7" s="52"/>
      <c r="O7" s="52"/>
      <c r="P7" s="52"/>
      <c r="Q7" s="52"/>
      <c r="R7" s="52"/>
    </row>
    <row r="8" spans="1:21" x14ac:dyDescent="0.45">
      <c r="D8" s="22" t="s">
        <v>18</v>
      </c>
      <c r="E8" s="22"/>
      <c r="F8" s="22"/>
      <c r="G8" s="22"/>
      <c r="H8" s="22"/>
      <c r="J8" s="49" t="s">
        <v>8</v>
      </c>
      <c r="K8" s="49"/>
      <c r="L8" s="49"/>
      <c r="M8" s="49"/>
      <c r="N8" s="52"/>
      <c r="O8" s="52"/>
      <c r="P8" s="52"/>
      <c r="Q8" s="52"/>
      <c r="R8" s="52"/>
    </row>
    <row r="9" spans="1:21" x14ac:dyDescent="0.45">
      <c r="A9" s="22" t="s">
        <v>16</v>
      </c>
      <c r="B9" s="22"/>
      <c r="C9" s="22"/>
      <c r="J9" s="49" t="s">
        <v>9</v>
      </c>
      <c r="K9" s="49"/>
      <c r="L9" s="49"/>
      <c r="M9" s="49"/>
      <c r="N9" s="52"/>
      <c r="O9" s="52"/>
      <c r="P9" s="52"/>
      <c r="Q9" s="52"/>
      <c r="R9" s="52"/>
    </row>
    <row r="10" spans="1:21" x14ac:dyDescent="0.45">
      <c r="J10" s="49" t="s">
        <v>10</v>
      </c>
      <c r="K10" s="49"/>
      <c r="L10" s="49"/>
      <c r="M10" s="49"/>
      <c r="N10" s="52"/>
      <c r="O10" s="52"/>
      <c r="P10" s="52"/>
      <c r="Q10" s="52"/>
      <c r="R10" s="52"/>
    </row>
    <row r="11" spans="1:21" ht="7.15" customHeight="1" x14ac:dyDescent="0.45">
      <c r="K11" s="35"/>
      <c r="L11" s="35"/>
      <c r="M11" s="3"/>
      <c r="N11" s="3"/>
      <c r="O11" s="22"/>
      <c r="P11" s="22"/>
      <c r="Q11" s="22"/>
    </row>
    <row r="12" spans="1:21" x14ac:dyDescent="0.45">
      <c r="A12" s="7"/>
      <c r="B12" s="30" t="s">
        <v>0</v>
      </c>
      <c r="C12" s="31"/>
      <c r="D12" s="31"/>
      <c r="E12" s="32"/>
      <c r="F12" s="40" t="s">
        <v>12</v>
      </c>
      <c r="G12" s="41"/>
      <c r="H12" s="40" t="s">
        <v>13</v>
      </c>
      <c r="I12" s="42"/>
      <c r="J12" s="42"/>
      <c r="K12" s="41"/>
      <c r="L12" s="6"/>
      <c r="M12" s="40" t="s">
        <v>12</v>
      </c>
      <c r="N12" s="41"/>
      <c r="O12" s="40" t="s">
        <v>37</v>
      </c>
      <c r="P12" s="42"/>
      <c r="Q12" s="41"/>
      <c r="R12" s="6"/>
    </row>
    <row r="13" spans="1:21" x14ac:dyDescent="0.45">
      <c r="A13" s="10"/>
      <c r="B13" s="27" t="s">
        <v>26</v>
      </c>
      <c r="C13" s="28"/>
      <c r="D13" s="28"/>
      <c r="E13" s="29"/>
      <c r="F13" s="33"/>
      <c r="G13" s="34"/>
      <c r="H13" s="38">
        <v>16</v>
      </c>
      <c r="I13" s="38"/>
      <c r="J13" s="38"/>
      <c r="K13" s="38"/>
      <c r="L13" s="11">
        <f>F13*H13</f>
        <v>0</v>
      </c>
      <c r="M13" s="38"/>
      <c r="N13" s="38"/>
      <c r="O13" s="38">
        <v>25</v>
      </c>
      <c r="P13" s="38"/>
      <c r="Q13" s="38"/>
      <c r="R13" s="12">
        <f>M13*O13</f>
        <v>0</v>
      </c>
      <c r="S13" s="17"/>
    </row>
    <row r="14" spans="1:21" x14ac:dyDescent="0.45">
      <c r="A14" s="10"/>
      <c r="B14" s="27" t="s">
        <v>27</v>
      </c>
      <c r="C14" s="28"/>
      <c r="D14" s="28"/>
      <c r="E14" s="29"/>
      <c r="F14" s="33"/>
      <c r="G14" s="34"/>
      <c r="H14" s="38">
        <v>8</v>
      </c>
      <c r="I14" s="38"/>
      <c r="J14" s="38"/>
      <c r="K14" s="38"/>
      <c r="L14" s="11">
        <f t="shared" ref="L14:L25" si="0">F14*H14</f>
        <v>0</v>
      </c>
      <c r="M14" s="38"/>
      <c r="N14" s="38"/>
      <c r="O14" s="38">
        <v>18</v>
      </c>
      <c r="P14" s="38"/>
      <c r="Q14" s="38"/>
      <c r="R14" s="12">
        <f t="shared" ref="R14:R25" si="1">M14*O14</f>
        <v>0</v>
      </c>
      <c r="S14" s="17"/>
    </row>
    <row r="15" spans="1:21" x14ac:dyDescent="0.45">
      <c r="A15" s="10"/>
      <c r="B15" s="27" t="s">
        <v>28</v>
      </c>
      <c r="C15" s="28"/>
      <c r="D15" s="28"/>
      <c r="E15" s="29"/>
      <c r="F15" s="33"/>
      <c r="G15" s="34"/>
      <c r="H15" s="38">
        <v>8</v>
      </c>
      <c r="I15" s="38"/>
      <c r="J15" s="38"/>
      <c r="K15" s="38"/>
      <c r="L15" s="11">
        <f t="shared" si="0"/>
        <v>0</v>
      </c>
      <c r="M15" s="38"/>
      <c r="N15" s="38"/>
      <c r="O15" s="38">
        <v>15</v>
      </c>
      <c r="P15" s="38"/>
      <c r="Q15" s="38"/>
      <c r="R15" s="12">
        <f t="shared" si="1"/>
        <v>0</v>
      </c>
      <c r="S15" s="17"/>
    </row>
    <row r="16" spans="1:21" x14ac:dyDescent="0.45">
      <c r="A16" s="10"/>
      <c r="B16" s="27" t="s">
        <v>29</v>
      </c>
      <c r="C16" s="28"/>
      <c r="D16" s="28"/>
      <c r="E16" s="29"/>
      <c r="F16" s="33"/>
      <c r="G16" s="34"/>
      <c r="H16" s="38">
        <v>10</v>
      </c>
      <c r="I16" s="38"/>
      <c r="J16" s="38"/>
      <c r="K16" s="38"/>
      <c r="L16" s="11">
        <f t="shared" si="0"/>
        <v>0</v>
      </c>
      <c r="M16" s="38"/>
      <c r="N16" s="38"/>
      <c r="O16" s="38">
        <v>15</v>
      </c>
      <c r="P16" s="38"/>
      <c r="Q16" s="38"/>
      <c r="R16" s="12">
        <f t="shared" si="1"/>
        <v>0</v>
      </c>
      <c r="S16" s="17"/>
    </row>
    <row r="17" spans="1:19" x14ac:dyDescent="0.45">
      <c r="A17" s="10"/>
      <c r="B17" s="27" t="s">
        <v>30</v>
      </c>
      <c r="C17" s="28"/>
      <c r="D17" s="28"/>
      <c r="E17" s="29"/>
      <c r="F17" s="33"/>
      <c r="G17" s="34"/>
      <c r="H17" s="38">
        <v>24</v>
      </c>
      <c r="I17" s="38"/>
      <c r="J17" s="38"/>
      <c r="K17" s="38"/>
      <c r="L17" s="11">
        <f t="shared" si="0"/>
        <v>0</v>
      </c>
      <c r="M17" s="38"/>
      <c r="N17" s="38"/>
      <c r="O17" s="38">
        <v>30</v>
      </c>
      <c r="P17" s="38"/>
      <c r="Q17" s="38"/>
      <c r="R17" s="12">
        <f t="shared" si="1"/>
        <v>0</v>
      </c>
      <c r="S17" s="17"/>
    </row>
    <row r="18" spans="1:19" x14ac:dyDescent="0.45">
      <c r="A18" s="10"/>
      <c r="B18" s="27" t="s">
        <v>31</v>
      </c>
      <c r="C18" s="28"/>
      <c r="D18" s="28"/>
      <c r="E18" s="29"/>
      <c r="F18" s="33"/>
      <c r="G18" s="34"/>
      <c r="H18" s="38">
        <v>19</v>
      </c>
      <c r="I18" s="38"/>
      <c r="J18" s="38"/>
      <c r="K18" s="38"/>
      <c r="L18" s="11">
        <f t="shared" si="0"/>
        <v>0</v>
      </c>
      <c r="M18" s="38"/>
      <c r="N18" s="38"/>
      <c r="O18" s="38">
        <v>25</v>
      </c>
      <c r="P18" s="38"/>
      <c r="Q18" s="38"/>
      <c r="R18" s="12">
        <f t="shared" si="1"/>
        <v>0</v>
      </c>
      <c r="S18" s="17"/>
    </row>
    <row r="19" spans="1:19" x14ac:dyDescent="0.45">
      <c r="A19" s="10"/>
      <c r="B19" s="27" t="s">
        <v>32</v>
      </c>
      <c r="C19" s="28"/>
      <c r="D19" s="28"/>
      <c r="E19" s="29"/>
      <c r="F19" s="33"/>
      <c r="G19" s="34"/>
      <c r="H19" s="38">
        <v>29</v>
      </c>
      <c r="I19" s="38"/>
      <c r="J19" s="38"/>
      <c r="K19" s="38"/>
      <c r="L19" s="11">
        <f t="shared" si="0"/>
        <v>0</v>
      </c>
      <c r="M19" s="38"/>
      <c r="N19" s="38"/>
      <c r="O19" s="38">
        <v>35</v>
      </c>
      <c r="P19" s="38"/>
      <c r="Q19" s="38"/>
      <c r="R19" s="12">
        <f t="shared" si="1"/>
        <v>0</v>
      </c>
      <c r="S19" s="17"/>
    </row>
    <row r="20" spans="1:19" x14ac:dyDescent="0.45">
      <c r="A20" s="10"/>
      <c r="B20" s="27" t="s">
        <v>33</v>
      </c>
      <c r="C20" s="28"/>
      <c r="D20" s="28"/>
      <c r="E20" s="29"/>
      <c r="F20" s="33"/>
      <c r="G20" s="34"/>
      <c r="H20" s="38">
        <v>16</v>
      </c>
      <c r="I20" s="38"/>
      <c r="J20" s="38"/>
      <c r="K20" s="38"/>
      <c r="L20" s="11">
        <f t="shared" si="0"/>
        <v>0</v>
      </c>
      <c r="M20" s="38"/>
      <c r="N20" s="38"/>
      <c r="O20" s="38">
        <v>25</v>
      </c>
      <c r="P20" s="38"/>
      <c r="Q20" s="38"/>
      <c r="R20" s="12">
        <f t="shared" si="1"/>
        <v>0</v>
      </c>
      <c r="S20" s="17"/>
    </row>
    <row r="21" spans="1:19" x14ac:dyDescent="0.45">
      <c r="A21" s="10"/>
      <c r="B21" s="27" t="s">
        <v>34</v>
      </c>
      <c r="C21" s="28"/>
      <c r="D21" s="28"/>
      <c r="E21" s="29"/>
      <c r="F21" s="33"/>
      <c r="G21" s="34"/>
      <c r="H21" s="38">
        <v>10</v>
      </c>
      <c r="I21" s="38"/>
      <c r="J21" s="38"/>
      <c r="K21" s="38"/>
      <c r="L21" s="11">
        <f t="shared" si="0"/>
        <v>0</v>
      </c>
      <c r="M21" s="38"/>
      <c r="N21" s="38"/>
      <c r="O21" s="38">
        <v>15</v>
      </c>
      <c r="P21" s="38"/>
      <c r="Q21" s="38"/>
      <c r="R21" s="12">
        <f t="shared" si="1"/>
        <v>0</v>
      </c>
      <c r="S21" s="17"/>
    </row>
    <row r="22" spans="1:19" x14ac:dyDescent="0.45">
      <c r="A22" s="10"/>
      <c r="B22" s="27" t="s">
        <v>35</v>
      </c>
      <c r="C22" s="28"/>
      <c r="D22" s="28"/>
      <c r="E22" s="29"/>
      <c r="F22" s="33"/>
      <c r="G22" s="34"/>
      <c r="H22" s="38">
        <v>5</v>
      </c>
      <c r="I22" s="38"/>
      <c r="J22" s="38"/>
      <c r="K22" s="38"/>
      <c r="L22" s="11">
        <f t="shared" si="0"/>
        <v>0</v>
      </c>
      <c r="M22" s="38"/>
      <c r="N22" s="38"/>
      <c r="O22" s="38">
        <v>5</v>
      </c>
      <c r="P22" s="38"/>
      <c r="Q22" s="38"/>
      <c r="R22" s="12">
        <f t="shared" si="1"/>
        <v>0</v>
      </c>
      <c r="S22" s="17"/>
    </row>
    <row r="23" spans="1:19" x14ac:dyDescent="0.45">
      <c r="A23" s="10"/>
      <c r="B23" s="27" t="s">
        <v>36</v>
      </c>
      <c r="C23" s="28"/>
      <c r="D23" s="28"/>
      <c r="E23" s="29"/>
      <c r="F23" s="33"/>
      <c r="G23" s="34"/>
      <c r="H23" s="38">
        <v>5</v>
      </c>
      <c r="I23" s="38"/>
      <c r="J23" s="38"/>
      <c r="K23" s="38"/>
      <c r="L23" s="11">
        <f t="shared" si="0"/>
        <v>0</v>
      </c>
      <c r="M23" s="38"/>
      <c r="N23" s="38"/>
      <c r="O23" s="38">
        <v>5</v>
      </c>
      <c r="P23" s="38"/>
      <c r="Q23" s="38"/>
      <c r="R23" s="12">
        <f t="shared" si="1"/>
        <v>0</v>
      </c>
      <c r="S23" s="17"/>
    </row>
    <row r="24" spans="1:19" x14ac:dyDescent="0.45">
      <c r="A24" s="10"/>
      <c r="B24" s="27" t="s">
        <v>1</v>
      </c>
      <c r="C24" s="28"/>
      <c r="D24" s="28"/>
      <c r="E24" s="29"/>
      <c r="F24" s="33"/>
      <c r="G24" s="34"/>
      <c r="H24" s="38">
        <v>10</v>
      </c>
      <c r="I24" s="38"/>
      <c r="J24" s="38"/>
      <c r="K24" s="38"/>
      <c r="L24" s="11">
        <f t="shared" si="0"/>
        <v>0</v>
      </c>
      <c r="M24" s="38"/>
      <c r="N24" s="38"/>
      <c r="O24" s="38">
        <v>15</v>
      </c>
      <c r="P24" s="38"/>
      <c r="Q24" s="38"/>
      <c r="R24" s="12">
        <f t="shared" si="1"/>
        <v>0</v>
      </c>
      <c r="S24" s="17"/>
    </row>
    <row r="25" spans="1:19" x14ac:dyDescent="0.45">
      <c r="A25" s="10"/>
      <c r="B25" s="27" t="s">
        <v>14</v>
      </c>
      <c r="C25" s="28"/>
      <c r="D25" s="28"/>
      <c r="E25" s="29"/>
      <c r="F25" s="33"/>
      <c r="G25" s="34"/>
      <c r="H25" s="38">
        <v>15</v>
      </c>
      <c r="I25" s="38"/>
      <c r="J25" s="38"/>
      <c r="K25" s="38"/>
      <c r="L25" s="11">
        <f t="shared" si="0"/>
        <v>0</v>
      </c>
      <c r="M25" s="39"/>
      <c r="N25" s="39"/>
      <c r="O25" s="38">
        <v>20</v>
      </c>
      <c r="P25" s="38"/>
      <c r="Q25" s="38"/>
      <c r="R25" s="12">
        <f t="shared" si="1"/>
        <v>0</v>
      </c>
      <c r="S25" s="17"/>
    </row>
    <row r="26" spans="1:19" x14ac:dyDescent="0.45">
      <c r="A26" s="10"/>
      <c r="B26" s="23" t="s">
        <v>24</v>
      </c>
      <c r="C26" s="23"/>
      <c r="D26" s="23"/>
      <c r="E26" s="23"/>
      <c r="F26" s="36" t="s">
        <v>17</v>
      </c>
      <c r="G26" s="36"/>
      <c r="H26" s="43">
        <f>SUM(L13:L25)</f>
        <v>0</v>
      </c>
      <c r="I26" s="43"/>
      <c r="J26" s="43"/>
      <c r="K26" s="43"/>
      <c r="L26" s="43"/>
      <c r="M26" s="44" t="s">
        <v>17</v>
      </c>
      <c r="N26" s="44"/>
      <c r="O26" s="44">
        <f>SUM(R13:R25)</f>
        <v>0</v>
      </c>
      <c r="P26" s="44"/>
      <c r="Q26" s="44"/>
      <c r="R26" s="8"/>
    </row>
    <row r="27" spans="1:19" ht="14.25" customHeight="1" x14ac:dyDescent="0.45">
      <c r="A27" s="45" t="s">
        <v>40</v>
      </c>
      <c r="B27" s="45"/>
      <c r="C27" s="45"/>
      <c r="D27" s="45"/>
      <c r="E27" s="45"/>
      <c r="F27" s="45"/>
      <c r="G27" s="46" t="s">
        <v>25</v>
      </c>
      <c r="H27" s="46"/>
      <c r="I27" s="46"/>
      <c r="J27" s="46"/>
      <c r="K27" s="46"/>
      <c r="L27" s="46"/>
      <c r="M27" s="46"/>
      <c r="N27" s="46"/>
    </row>
    <row r="28" spans="1:19" x14ac:dyDescent="0.45">
      <c r="A28" s="45"/>
      <c r="B28" s="45"/>
      <c r="C28" s="45"/>
      <c r="D28" s="45"/>
      <c r="E28" s="45"/>
      <c r="F28" s="45"/>
      <c r="G28" s="46"/>
      <c r="H28" s="46"/>
      <c r="I28" s="46"/>
      <c r="J28" s="46"/>
      <c r="K28" s="46"/>
      <c r="L28" s="46"/>
      <c r="M28" s="46"/>
      <c r="N28" s="46"/>
      <c r="Q28" s="26"/>
      <c r="R28" s="26"/>
    </row>
    <row r="29" spans="1:19" ht="14.25" customHeight="1" x14ac:dyDescent="0.45">
      <c r="A29" s="45"/>
      <c r="B29" s="45"/>
      <c r="C29" s="45"/>
      <c r="D29" s="45"/>
      <c r="E29" s="45"/>
      <c r="F29" s="45"/>
      <c r="G29" s="46"/>
      <c r="H29" s="46"/>
      <c r="I29" s="46"/>
      <c r="J29" s="46"/>
      <c r="K29" s="46"/>
      <c r="L29" s="46"/>
      <c r="M29" s="46"/>
      <c r="N29" s="46"/>
      <c r="O29" s="37" t="s">
        <v>15</v>
      </c>
      <c r="P29" s="37"/>
      <c r="Q29" s="24">
        <f>H26+O26</f>
        <v>0</v>
      </c>
      <c r="R29" s="25"/>
    </row>
    <row r="30" spans="1:19" ht="14.25" hidden="1" customHeight="1" x14ac:dyDescent="0.45">
      <c r="A30" s="45"/>
      <c r="B30" s="45"/>
      <c r="C30" s="45"/>
      <c r="D30" s="45"/>
      <c r="E30" s="45"/>
      <c r="F30" s="45"/>
      <c r="G30" s="46"/>
      <c r="H30" s="46"/>
      <c r="I30" s="46"/>
      <c r="J30" s="46"/>
      <c r="K30" s="46"/>
      <c r="L30" s="46"/>
      <c r="M30" s="46"/>
      <c r="N30" s="46"/>
    </row>
    <row r="31" spans="1:19" x14ac:dyDescent="0.45">
      <c r="A31" s="45"/>
      <c r="B31" s="45"/>
      <c r="C31" s="45"/>
      <c r="D31" s="45"/>
      <c r="E31" s="45"/>
      <c r="F31" s="45"/>
      <c r="G31" s="46"/>
      <c r="H31" s="46"/>
      <c r="I31" s="46"/>
      <c r="J31" s="46"/>
      <c r="K31" s="46"/>
      <c r="L31" s="46"/>
      <c r="M31" s="46"/>
      <c r="N31" s="46"/>
    </row>
    <row r="32" spans="1:19" x14ac:dyDescent="0.45">
      <c r="A32" s="45"/>
      <c r="B32" s="45"/>
      <c r="C32" s="45"/>
      <c r="D32" s="45"/>
      <c r="E32" s="45"/>
      <c r="F32" s="45"/>
      <c r="G32" s="46"/>
      <c r="H32" s="46"/>
      <c r="I32" s="46"/>
      <c r="J32" s="46"/>
      <c r="K32" s="46"/>
      <c r="L32" s="46"/>
      <c r="M32" s="46"/>
      <c r="N32" s="46"/>
      <c r="O32" s="37" t="s">
        <v>23</v>
      </c>
      <c r="P32" s="37"/>
      <c r="Q32" s="24">
        <f>Q29*1.05</f>
        <v>0</v>
      </c>
      <c r="R32" s="25"/>
    </row>
    <row r="33" x14ac:dyDescent="0.45"/>
    <row r="34" x14ac:dyDescent="0.45"/>
  </sheetData>
  <sheetProtection algorithmName="SHA-512" hashValue="xTiKBqP/e1pR89tRNULLIsYveKPI/KWDmovLetW17laMPruHbjuLVAHBBqbs1N98eDlQ9pqmbQd7ntRkuVsCag==" saltValue="Oye3RGcSy8570e24FO5vmQ==" spinCount="100000" sheet="1" objects="1" scenarios="1"/>
  <mergeCells count="103">
    <mergeCell ref="H26:L26"/>
    <mergeCell ref="M26:N26"/>
    <mergeCell ref="O26:Q26"/>
    <mergeCell ref="A27:F32"/>
    <mergeCell ref="G27:N32"/>
    <mergeCell ref="O25:Q25"/>
    <mergeCell ref="J4:R4"/>
    <mergeCell ref="J5:M5"/>
    <mergeCell ref="J6:M6"/>
    <mergeCell ref="J7:M7"/>
    <mergeCell ref="J8:M8"/>
    <mergeCell ref="J9:M9"/>
    <mergeCell ref="J10:M10"/>
    <mergeCell ref="N5:R5"/>
    <mergeCell ref="N6:R6"/>
    <mergeCell ref="N7:R7"/>
    <mergeCell ref="N8:R8"/>
    <mergeCell ref="N9:R9"/>
    <mergeCell ref="N10:R10"/>
    <mergeCell ref="O13:Q13"/>
    <mergeCell ref="O14:Q14"/>
    <mergeCell ref="O15:Q15"/>
    <mergeCell ref="O16:Q16"/>
    <mergeCell ref="O17:Q17"/>
    <mergeCell ref="O18:Q18"/>
    <mergeCell ref="O19:Q19"/>
    <mergeCell ref="O20:Q20"/>
    <mergeCell ref="O21:Q21"/>
    <mergeCell ref="M13:N13"/>
    <mergeCell ref="M14:N14"/>
    <mergeCell ref="M15:N15"/>
    <mergeCell ref="M16:N16"/>
    <mergeCell ref="M17:N17"/>
    <mergeCell ref="M18:N18"/>
    <mergeCell ref="M19:N19"/>
    <mergeCell ref="M20:N20"/>
    <mergeCell ref="M21:N21"/>
    <mergeCell ref="F21:G21"/>
    <mergeCell ref="F22:G22"/>
    <mergeCell ref="F23:G23"/>
    <mergeCell ref="F24:G24"/>
    <mergeCell ref="F25:G25"/>
    <mergeCell ref="H13:K13"/>
    <mergeCell ref="H14:K14"/>
    <mergeCell ref="H15:K15"/>
    <mergeCell ref="H16:K16"/>
    <mergeCell ref="H17:K17"/>
    <mergeCell ref="H18:K18"/>
    <mergeCell ref="H19:K19"/>
    <mergeCell ref="H20:K20"/>
    <mergeCell ref="H21:K21"/>
    <mergeCell ref="H22:K22"/>
    <mergeCell ref="H23:K23"/>
    <mergeCell ref="H24:K24"/>
    <mergeCell ref="H25:K25"/>
    <mergeCell ref="Q32:R32"/>
    <mergeCell ref="K11:L11"/>
    <mergeCell ref="O11:Q11"/>
    <mergeCell ref="F26:G26"/>
    <mergeCell ref="O29:P29"/>
    <mergeCell ref="O32:P32"/>
    <mergeCell ref="M22:N22"/>
    <mergeCell ref="M23:N23"/>
    <mergeCell ref="M24:N24"/>
    <mergeCell ref="M25:N25"/>
    <mergeCell ref="O22:Q22"/>
    <mergeCell ref="O23:Q23"/>
    <mergeCell ref="O24:Q24"/>
    <mergeCell ref="M12:N12"/>
    <mergeCell ref="O12:Q12"/>
    <mergeCell ref="F12:G12"/>
    <mergeCell ref="H12:K12"/>
    <mergeCell ref="F13:G13"/>
    <mergeCell ref="F14:G14"/>
    <mergeCell ref="F15:G15"/>
    <mergeCell ref="F16:G16"/>
    <mergeCell ref="F17:G17"/>
    <mergeCell ref="F18:G18"/>
    <mergeCell ref="F19:G19"/>
    <mergeCell ref="B1:E1"/>
    <mergeCell ref="B2:E2"/>
    <mergeCell ref="D6:H7"/>
    <mergeCell ref="D4:H5"/>
    <mergeCell ref="A9:C9"/>
    <mergeCell ref="D8:H8"/>
    <mergeCell ref="B26:E26"/>
    <mergeCell ref="Q29:R29"/>
    <mergeCell ref="Q28:R28"/>
    <mergeCell ref="B24:E24"/>
    <mergeCell ref="B25:E25"/>
    <mergeCell ref="B12:E12"/>
    <mergeCell ref="B13:E13"/>
    <mergeCell ref="B14:E14"/>
    <mergeCell ref="B15:E15"/>
    <mergeCell ref="B16:E16"/>
    <mergeCell ref="B17:E17"/>
    <mergeCell ref="B18:E18"/>
    <mergeCell ref="B19:E19"/>
    <mergeCell ref="B20:E20"/>
    <mergeCell ref="B21:E21"/>
    <mergeCell ref="B22:E22"/>
    <mergeCell ref="B23:E23"/>
    <mergeCell ref="F20:G20"/>
  </mergeCells>
  <pageMargins left="0.23622047244094491" right="0.23622047244094491" top="0.35433070866141736" bottom="0.35433070866141736" header="0.31496062992125984" footer="0.31496062992125984"/>
  <pageSetup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from>
                    <xdr:col>0</xdr:col>
                    <xdr:colOff>66675</xdr:colOff>
                    <xdr:row>8</xdr:row>
                    <xdr:rowOff>57150</xdr:rowOff>
                  </from>
                  <to>
                    <xdr:col>0</xdr:col>
                    <xdr:colOff>866775</xdr:colOff>
                    <xdr:row>11</xdr:row>
                    <xdr:rowOff>0</xdr:rowOff>
                  </to>
                </anchor>
              </controlPr>
            </control>
          </mc:Choice>
        </mc:AlternateContent>
        <mc:AlternateContent xmlns:mc="http://schemas.openxmlformats.org/markup-compatibility/2006">
          <mc:Choice Requires="x14">
            <control shapeId="1039" r:id="rId5" name="Check Box 15">
              <controlPr defaultSize="0" autoFill="0" autoLine="0" autoPict="0">
                <anchor>
                  <from>
                    <xdr:col>0</xdr:col>
                    <xdr:colOff>862013</xdr:colOff>
                    <xdr:row>8</xdr:row>
                    <xdr:rowOff>100013</xdr:rowOff>
                  </from>
                  <to>
                    <xdr:col>1</xdr:col>
                    <xdr:colOff>595313</xdr:colOff>
                    <xdr:row>10</xdr:row>
                    <xdr:rowOff>61913</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1</xdr:col>
                    <xdr:colOff>552450</xdr:colOff>
                    <xdr:row>8</xdr:row>
                    <xdr:rowOff>100013</xdr:rowOff>
                  </from>
                  <to>
                    <xdr:col>2</xdr:col>
                    <xdr:colOff>133350</xdr:colOff>
                    <xdr:row>10</xdr:row>
                    <xdr:rowOff>61913</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157163</xdr:colOff>
                    <xdr:row>7</xdr:row>
                    <xdr:rowOff>142875</xdr:rowOff>
                  </from>
                  <to>
                    <xdr:col>4</xdr:col>
                    <xdr:colOff>161925</xdr:colOff>
                    <xdr:row>10</xdr:row>
                    <xdr:rowOff>28575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85725</xdr:colOff>
                    <xdr:row>8</xdr:row>
                    <xdr:rowOff>85725</xdr:rowOff>
                  </from>
                  <to>
                    <xdr:col>7</xdr:col>
                    <xdr:colOff>500063</xdr:colOff>
                    <xdr:row>9</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0A59-C3B9-487D-ACB0-61B41D03AA37}">
  <sheetPr codeName="Sheet2">
    <pageSetUpPr fitToPage="1"/>
  </sheetPr>
  <dimension ref="A1:N33"/>
  <sheetViews>
    <sheetView showWhiteSpace="0" view="pageLayout" zoomScaleNormal="100" workbookViewId="0">
      <selection activeCell="XFD1" sqref="XFD1"/>
    </sheetView>
  </sheetViews>
  <sheetFormatPr defaultColWidth="0" defaultRowHeight="14.25" zeroHeight="1" x14ac:dyDescent="0.45"/>
  <cols>
    <col min="1" max="14" width="8.73046875" customWidth="1"/>
    <col min="15" max="16384" width="8.73046875" hidden="1"/>
  </cols>
  <sheetData>
    <row r="1" spans="1:14" ht="14.55" customHeight="1" x14ac:dyDescent="0.45">
      <c r="A1" s="55" t="s">
        <v>19</v>
      </c>
      <c r="B1" s="55"/>
      <c r="C1" s="55"/>
      <c r="D1" s="55"/>
      <c r="E1" s="55"/>
      <c r="F1" s="55"/>
      <c r="G1" s="55"/>
      <c r="H1" s="55"/>
      <c r="I1" s="55"/>
      <c r="J1" s="55"/>
      <c r="K1" s="55"/>
      <c r="L1" s="55"/>
      <c r="M1" s="55"/>
      <c r="N1" s="55"/>
    </row>
    <row r="2" spans="1:14" ht="14.55" customHeight="1" x14ac:dyDescent="0.45">
      <c r="A2" s="55"/>
      <c r="B2" s="55"/>
      <c r="C2" s="55"/>
      <c r="D2" s="55"/>
      <c r="E2" s="55"/>
      <c r="F2" s="55"/>
      <c r="G2" s="55"/>
      <c r="H2" s="55"/>
      <c r="I2" s="55"/>
      <c r="J2" s="55"/>
      <c r="K2" s="55"/>
      <c r="L2" s="55"/>
      <c r="M2" s="55"/>
      <c r="N2" s="55"/>
    </row>
    <row r="3" spans="1:14" ht="14.55" customHeight="1" x14ac:dyDescent="0.45">
      <c r="A3" s="55"/>
      <c r="B3" s="55"/>
      <c r="C3" s="55"/>
      <c r="D3" s="55"/>
      <c r="E3" s="55"/>
      <c r="F3" s="55"/>
      <c r="G3" s="55"/>
      <c r="H3" s="55"/>
      <c r="I3" s="55"/>
      <c r="J3" s="55"/>
      <c r="K3" s="55"/>
      <c r="L3" s="55"/>
      <c r="M3" s="55"/>
      <c r="N3" s="55"/>
    </row>
    <row r="4" spans="1:14" ht="18.5" customHeight="1" x14ac:dyDescent="0.45">
      <c r="A4" s="55"/>
      <c r="B4" s="55"/>
      <c r="C4" s="55"/>
      <c r="D4" s="55"/>
      <c r="E4" s="55"/>
      <c r="F4" s="55"/>
      <c r="G4" s="55"/>
      <c r="H4" s="55"/>
      <c r="I4" s="55"/>
      <c r="J4" s="55"/>
      <c r="K4" s="55"/>
      <c r="L4" s="55"/>
      <c r="M4" s="55"/>
      <c r="N4" s="55"/>
    </row>
    <row r="5" spans="1:14" ht="33" customHeight="1" x14ac:dyDescent="0.45">
      <c r="A5" s="56" t="s">
        <v>21</v>
      </c>
      <c r="B5" s="56"/>
      <c r="C5" s="56"/>
      <c r="D5" s="56"/>
      <c r="E5" s="56"/>
      <c r="F5" s="56"/>
      <c r="G5" s="56"/>
      <c r="H5" s="56"/>
      <c r="I5" s="56"/>
      <c r="J5" s="56"/>
      <c r="K5" s="56"/>
      <c r="L5" s="56"/>
      <c r="M5" s="56"/>
      <c r="N5" s="56"/>
    </row>
    <row r="6" spans="1:14" ht="15" customHeight="1" x14ac:dyDescent="0.45">
      <c r="A6" s="53" t="s">
        <v>20</v>
      </c>
      <c r="B6" s="53"/>
      <c r="C6" s="53"/>
      <c r="D6" s="53"/>
      <c r="E6" s="53"/>
      <c r="F6" s="53"/>
      <c r="G6" s="53"/>
      <c r="H6" s="53"/>
      <c r="I6" s="53"/>
      <c r="J6" s="53"/>
      <c r="K6" s="53"/>
      <c r="L6" s="53"/>
      <c r="M6" s="53"/>
      <c r="N6" s="53"/>
    </row>
    <row r="7" spans="1:14" ht="15" customHeight="1" x14ac:dyDescent="0.45">
      <c r="A7" s="53"/>
      <c r="B7" s="53"/>
      <c r="C7" s="53"/>
      <c r="D7" s="53"/>
      <c r="E7" s="53"/>
      <c r="F7" s="53"/>
      <c r="G7" s="53"/>
      <c r="H7" s="53"/>
      <c r="I7" s="53"/>
      <c r="J7" s="53"/>
      <c r="K7" s="53"/>
      <c r="L7" s="53"/>
      <c r="M7" s="53"/>
      <c r="N7" s="53"/>
    </row>
    <row r="8" spans="1:14" ht="15" customHeight="1" x14ac:dyDescent="0.45">
      <c r="A8" s="53"/>
      <c r="B8" s="53"/>
      <c r="C8" s="53"/>
      <c r="D8" s="53"/>
      <c r="E8" s="53"/>
      <c r="F8" s="53"/>
      <c r="G8" s="53"/>
      <c r="H8" s="53"/>
      <c r="I8" s="53"/>
      <c r="J8" s="53"/>
      <c r="K8" s="53"/>
      <c r="L8" s="53"/>
      <c r="M8" s="53"/>
      <c r="N8" s="53"/>
    </row>
    <row r="9" spans="1:14" ht="15" customHeight="1" x14ac:dyDescent="0.45">
      <c r="A9" s="54" t="s">
        <v>22</v>
      </c>
      <c r="B9" s="54"/>
      <c r="C9" s="54"/>
      <c r="D9" s="54"/>
      <c r="E9" s="54"/>
      <c r="F9" s="54"/>
      <c r="G9" s="54"/>
      <c r="H9" s="54"/>
      <c r="I9" s="54"/>
      <c r="J9" s="54"/>
      <c r="K9" s="54"/>
      <c r="L9" s="54"/>
      <c r="M9" s="54"/>
      <c r="N9" s="54"/>
    </row>
    <row r="10" spans="1:14" x14ac:dyDescent="0.45">
      <c r="A10" s="54"/>
      <c r="B10" s="54"/>
      <c r="C10" s="54"/>
      <c r="D10" s="54"/>
      <c r="E10" s="54"/>
      <c r="F10" s="54"/>
      <c r="G10" s="54"/>
      <c r="H10" s="54"/>
      <c r="I10" s="54"/>
      <c r="J10" s="54"/>
      <c r="K10" s="54"/>
      <c r="L10" s="54"/>
      <c r="M10" s="54"/>
      <c r="N10" s="54"/>
    </row>
    <row r="11" spans="1:14" x14ac:dyDescent="0.45">
      <c r="A11" s="54"/>
      <c r="B11" s="54"/>
      <c r="C11" s="54"/>
      <c r="D11" s="54"/>
      <c r="E11" s="54"/>
      <c r="F11" s="54"/>
      <c r="G11" s="54"/>
      <c r="H11" s="54"/>
      <c r="I11" s="54"/>
      <c r="J11" s="54"/>
      <c r="K11" s="54"/>
      <c r="L11" s="54"/>
      <c r="M11" s="54"/>
      <c r="N11" s="54"/>
    </row>
    <row r="12" spans="1:14" x14ac:dyDescent="0.45">
      <c r="A12" s="54"/>
      <c r="B12" s="54"/>
      <c r="C12" s="54"/>
      <c r="D12" s="54"/>
      <c r="E12" s="54"/>
      <c r="F12" s="54"/>
      <c r="G12" s="54"/>
      <c r="H12" s="54"/>
      <c r="I12" s="54"/>
      <c r="J12" s="54"/>
      <c r="K12" s="54"/>
      <c r="L12" s="54"/>
      <c r="M12" s="54"/>
      <c r="N12" s="54"/>
    </row>
    <row r="13" spans="1:14" x14ac:dyDescent="0.45">
      <c r="A13" s="54"/>
      <c r="B13" s="54"/>
      <c r="C13" s="54"/>
      <c r="D13" s="54"/>
      <c r="E13" s="54"/>
      <c r="F13" s="54"/>
      <c r="G13" s="54"/>
      <c r="H13" s="54"/>
      <c r="I13" s="54"/>
      <c r="J13" s="54"/>
      <c r="K13" s="54"/>
      <c r="L13" s="54"/>
      <c r="M13" s="54"/>
      <c r="N13" s="54"/>
    </row>
    <row r="14" spans="1:14" x14ac:dyDescent="0.45">
      <c r="A14" s="54"/>
      <c r="B14" s="54"/>
      <c r="C14" s="54"/>
      <c r="D14" s="54"/>
      <c r="E14" s="54"/>
      <c r="F14" s="54"/>
      <c r="G14" s="54"/>
      <c r="H14" s="54"/>
      <c r="I14" s="54"/>
      <c r="J14" s="54"/>
      <c r="K14" s="54"/>
      <c r="L14" s="54"/>
      <c r="M14" s="54"/>
      <c r="N14" s="54"/>
    </row>
    <row r="15" spans="1:14" x14ac:dyDescent="0.45">
      <c r="A15" s="54"/>
      <c r="B15" s="54"/>
      <c r="C15" s="54"/>
      <c r="D15" s="54"/>
      <c r="E15" s="54"/>
      <c r="F15" s="54"/>
      <c r="G15" s="54"/>
      <c r="H15" s="54"/>
      <c r="I15" s="54"/>
      <c r="J15" s="54"/>
      <c r="K15" s="54"/>
      <c r="L15" s="54"/>
      <c r="M15" s="54"/>
      <c r="N15" s="54"/>
    </row>
    <row r="16" spans="1:14" x14ac:dyDescent="0.45">
      <c r="A16" s="54"/>
      <c r="B16" s="54"/>
      <c r="C16" s="54"/>
      <c r="D16" s="54"/>
      <c r="E16" s="54"/>
      <c r="F16" s="54"/>
      <c r="G16" s="54"/>
      <c r="H16" s="54"/>
      <c r="I16" s="54"/>
      <c r="J16" s="54"/>
      <c r="K16" s="54"/>
      <c r="L16" s="54"/>
      <c r="M16" s="54"/>
      <c r="N16" s="54"/>
    </row>
    <row r="17" spans="1:14" x14ac:dyDescent="0.45">
      <c r="A17" s="54"/>
      <c r="B17" s="54"/>
      <c r="C17" s="54"/>
      <c r="D17" s="54"/>
      <c r="E17" s="54"/>
      <c r="F17" s="54"/>
      <c r="G17" s="54"/>
      <c r="H17" s="54"/>
      <c r="I17" s="54"/>
      <c r="J17" s="54"/>
      <c r="K17" s="54"/>
      <c r="L17" s="54"/>
      <c r="M17" s="54"/>
      <c r="N17" s="54"/>
    </row>
    <row r="18" spans="1:14" x14ac:dyDescent="0.45">
      <c r="A18" s="54"/>
      <c r="B18" s="54"/>
      <c r="C18" s="54"/>
      <c r="D18" s="54"/>
      <c r="E18" s="54"/>
      <c r="F18" s="54"/>
      <c r="G18" s="54"/>
      <c r="H18" s="54"/>
      <c r="I18" s="54"/>
      <c r="J18" s="54"/>
      <c r="K18" s="54"/>
      <c r="L18" s="54"/>
      <c r="M18" s="54"/>
      <c r="N18" s="54"/>
    </row>
    <row r="19" spans="1:14" x14ac:dyDescent="0.45">
      <c r="A19" s="54"/>
      <c r="B19" s="54"/>
      <c r="C19" s="54"/>
      <c r="D19" s="54"/>
      <c r="E19" s="54"/>
      <c r="F19" s="54"/>
      <c r="G19" s="54"/>
      <c r="H19" s="54"/>
      <c r="I19" s="54"/>
      <c r="J19" s="54"/>
      <c r="K19" s="54"/>
      <c r="L19" s="54"/>
      <c r="M19" s="54"/>
      <c r="N19" s="54"/>
    </row>
    <row r="20" spans="1:14" x14ac:dyDescent="0.45"/>
    <row r="21" spans="1:14" x14ac:dyDescent="0.45"/>
    <row r="22" spans="1:14" x14ac:dyDescent="0.45"/>
    <row r="23" spans="1:14" x14ac:dyDescent="0.45"/>
    <row r="24" spans="1:14" x14ac:dyDescent="0.45"/>
    <row r="25" spans="1:14" x14ac:dyDescent="0.45"/>
    <row r="26" spans="1:14" x14ac:dyDescent="0.45"/>
    <row r="27" spans="1:14" x14ac:dyDescent="0.45"/>
    <row r="28" spans="1:14" x14ac:dyDescent="0.45"/>
    <row r="29" spans="1:14" x14ac:dyDescent="0.45"/>
    <row r="30" spans="1:14" x14ac:dyDescent="0.45"/>
    <row r="31" spans="1:14" x14ac:dyDescent="0.45"/>
    <row r="32" spans="1:14" x14ac:dyDescent="0.45"/>
    <row r="33" x14ac:dyDescent="0.45"/>
  </sheetData>
  <sheetProtection algorithmName="SHA-512" hashValue="+fgD07HDQznPczpFuExQoLPtl5kozHz45sniGgv9gHVMdRNy08yOcewz7ghL4H9fA0Sb+lRr+luWiqvjS+DJMg==" saltValue="ggtLMqxYD/dEAYWsFpvkkQ==" spinCount="100000" sheet="1" objects="1" scenarios="1"/>
  <mergeCells count="4">
    <mergeCell ref="A6:N8"/>
    <mergeCell ref="A9:N19"/>
    <mergeCell ref="A1:N4"/>
    <mergeCell ref="A5:N5"/>
  </mergeCells>
  <pageMargins left="0.70866141732283472" right="0.70866141732283472" top="0.74803149606299213" bottom="0" header="0.31496062992125984" footer="0.31496062992125984"/>
  <pageSetup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Waylon Boire</dc:creator>
  <cp:lastModifiedBy>Waylon Boire</cp:lastModifiedBy>
  <cp:lastPrinted>2025-06-14T20:01:16Z</cp:lastPrinted>
  <dcterms:created xsi:type="dcterms:W3CDTF">2025-04-03T18:23:41Z</dcterms:created>
  <dcterms:modified xsi:type="dcterms:W3CDTF">2025-06-14T20:43:06Z</dcterms:modified>
</cp:coreProperties>
</file>