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d.docs.live.net/B285725E275AB2C5/Documents/Cloak And Shield/"/>
    </mc:Choice>
  </mc:AlternateContent>
  <xr:revisionPtr revIDLastSave="25" documentId="14_{74E55A52-6E53-4C58-A001-E6DD5366CE62}" xr6:coauthVersionLast="47" xr6:coauthVersionMax="47" xr10:uidLastSave="{CC280F44-BB52-4D57-8237-ACA15D3DCF01}"/>
  <bookViews>
    <workbookView xWindow="-110" yWindow="-110" windowWidth="38620" windowHeight="21100"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8" i="1"/>
  <c r="N19" i="1"/>
  <c r="N20" i="1"/>
  <c r="N21" i="1"/>
  <c r="N22" i="1"/>
  <c r="N23" i="1"/>
  <c r="N24" i="1"/>
  <c r="N25" i="1"/>
  <c r="N26" i="1"/>
  <c r="N27" i="1"/>
  <c r="N28" i="1"/>
  <c r="N16" i="1"/>
  <c r="I17" i="1"/>
  <c r="I18" i="1"/>
  <c r="I19" i="1"/>
  <c r="I20" i="1"/>
  <c r="I21" i="1"/>
  <c r="I22" i="1"/>
  <c r="I23" i="1"/>
  <c r="I24" i="1"/>
  <c r="I25" i="1"/>
  <c r="I26" i="1"/>
  <c r="I27" i="1"/>
  <c r="I28" i="1"/>
  <c r="I29" i="1"/>
  <c r="I16" i="1"/>
  <c r="S14" i="1"/>
  <c r="S13" i="1"/>
  <c r="N14" i="1"/>
  <c r="N13" i="1"/>
  <c r="I14" i="1"/>
  <c r="I13" i="1"/>
  <c r="S29" i="1"/>
  <c r="S17" i="1"/>
  <c r="S18" i="1"/>
  <c r="S19" i="1"/>
  <c r="S20" i="1"/>
  <c r="S21" i="1"/>
  <c r="S22" i="1"/>
  <c r="S23" i="1"/>
  <c r="S24" i="1"/>
  <c r="S25" i="1"/>
  <c r="S26" i="1"/>
  <c r="S27" i="1"/>
  <c r="S28" i="1"/>
  <c r="S16" i="1"/>
  <c r="R30" i="1" l="1"/>
  <c r="H30" i="1"/>
  <c r="M30" i="1"/>
  <c r="Q31" i="1" l="1"/>
  <c r="Q33" i="1" s="1"/>
</calcChain>
</file>

<file path=xl/sharedStrings.xml><?xml version="1.0" encoding="utf-8"?>
<sst xmlns="http://schemas.openxmlformats.org/spreadsheetml/2006/main" count="52" uniqueCount="48">
  <si>
    <t>Individual Pieces</t>
  </si>
  <si>
    <t>Gloves</t>
  </si>
  <si>
    <t>Shin Guards</t>
  </si>
  <si>
    <t>Pants</t>
  </si>
  <si>
    <t>Neck Guard</t>
  </si>
  <si>
    <t>Goalie Armour</t>
  </si>
  <si>
    <t>Helmet</t>
  </si>
  <si>
    <t>Jersey</t>
  </si>
  <si>
    <t>Socks</t>
  </si>
  <si>
    <t>Black Equipment Laundry Bag</t>
  </si>
  <si>
    <t>Receipt #:</t>
  </si>
  <si>
    <t>Office use only</t>
  </si>
  <si>
    <t>ORDER FORM</t>
  </si>
  <si>
    <t>780-940-4948</t>
  </si>
  <si>
    <t>4124 50th St Gibbons, AB</t>
  </si>
  <si>
    <t>Customer Name:</t>
  </si>
  <si>
    <t>Team Name:</t>
  </si>
  <si>
    <t>Phone Number:</t>
  </si>
  <si>
    <t>Email Address:</t>
  </si>
  <si>
    <t>Pickup/Drop off Date:</t>
  </si>
  <si>
    <t>Item</t>
  </si>
  <si>
    <t>Qty</t>
  </si>
  <si>
    <t>Youth</t>
  </si>
  <si>
    <t>Junior</t>
  </si>
  <si>
    <t>Senior</t>
  </si>
  <si>
    <t>Elbow pads</t>
  </si>
  <si>
    <t>Shoulder pads</t>
  </si>
  <si>
    <t>Jock/Jill</t>
  </si>
  <si>
    <t>Goalie Blockers/Catchers</t>
  </si>
  <si>
    <t>Equipment Bag (No Wheels)</t>
  </si>
  <si>
    <r>
      <rPr>
        <b/>
        <sz val="9"/>
        <color theme="1"/>
        <rFont val="Calibri"/>
        <family val="2"/>
      </rPr>
      <t xml:space="preserve">Full Player Set:
</t>
    </r>
    <r>
      <rPr>
        <sz val="9"/>
        <color theme="1"/>
        <rFont val="Calibri"/>
        <family val="2"/>
      </rPr>
      <t>(Elbow pads, Gloves, Shoulder Pads, Shin Guards, Pants, Neck Guard, Jock/Jill)</t>
    </r>
  </si>
  <si>
    <r>
      <rPr>
        <b/>
        <sz val="9"/>
        <color theme="1"/>
        <rFont val="Calibri"/>
        <family val="2"/>
      </rPr>
      <t xml:space="preserve">Full Goalie Set:
</t>
    </r>
    <r>
      <rPr>
        <sz val="9"/>
        <color theme="1"/>
        <rFont val="Calibri"/>
        <family val="2"/>
      </rPr>
      <t>(Blockers, Armour, Pants, Neck Guard, Jock/Jill, Catcher glove  &amp; blocker)</t>
    </r>
  </si>
  <si>
    <t>Subtotal:</t>
  </si>
  <si>
    <t>Same Day/ Rush Order</t>
  </si>
  <si>
    <t>Payments can be made by e-transfer to: info@cloakandsheild.ca or by credit card at: cloakandshield.ca/payments</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</si>
  <si>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other issues. Contact us with any questions.</t>
    </r>
  </si>
  <si>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</si>
  <si>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</si>
  <si>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</si>
  <si>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</si>
  <si>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</si>
  <si>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</si>
  <si>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</si>
  <si>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      Sport &amp; Work Laundry Services</t>
  </si>
  <si>
    <t xml:space="preserve"> </t>
  </si>
  <si>
    <t xml:space="preserve">Total </t>
  </si>
  <si>
    <t>Other:</t>
  </si>
  <si>
    <t>HOCKEY/RINGETTE/LACROSSE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</si>
</sst>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9"/>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b/>
      <sz val="18"/>
      <color theme="1"/>
      <name val="Calibri"/>
      <family val="2"/>
    </font>
    <font>
      <sz val="10"/>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5" fillId="0" borderId="0" xfId="0" applyFont="1"/>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3" fillId="2" borderId="3" xfId="0" applyFont="1" applyFill="1" applyBorder="1" applyAlignment="1">
      <alignment horizontal="left"/>
    </xf>
    <xf numFmtId="0" fontId="13" fillId="2" borderId="3" xfId="0" applyFont="1" applyFill="1" applyBorder="1"/>
    <xf numFmtId="0" fontId="13" fillId="2" borderId="0" xfId="0" applyFont="1" applyFill="1" applyAlignment="1">
      <alignment horizontal="left" wrapText="1"/>
    </xf>
    <xf numFmtId="0" fontId="13" fillId="2" borderId="5" xfId="0" applyFont="1" applyFill="1" applyBorder="1" applyAlignment="1">
      <alignment horizontal="center"/>
    </xf>
    <xf numFmtId="164" fontId="0" fillId="0" borderId="0" xfId="0" applyNumberFormat="1"/>
    <xf numFmtId="164" fontId="0" fillId="0" borderId="2" xfId="0" applyNumberFormat="1" applyBorder="1"/>
    <xf numFmtId="0" fontId="7" fillId="0" borderId="0" xfId="0" applyFont="1" applyAlignment="1">
      <alignment vertical="center" wrapText="1"/>
    </xf>
    <xf numFmtId="0" fontId="2" fillId="0" borderId="0" xfId="0" applyFont="1"/>
    <xf numFmtId="0" fontId="19" fillId="0" borderId="0" xfId="0" applyFont="1"/>
    <xf numFmtId="0" fontId="18" fillId="0" borderId="0" xfId="0" applyFont="1" applyAlignment="1">
      <alignment horizontal="left"/>
    </xf>
    <xf numFmtId="0" fontId="19" fillId="0" borderId="0" xfId="0" applyFont="1" applyAlignment="1">
      <alignment horizontal="left"/>
    </xf>
    <xf numFmtId="0" fontId="5" fillId="0" borderId="3" xfId="0" applyFont="1" applyBorder="1" applyAlignment="1" applyProtection="1">
      <alignment vertical="center"/>
      <protection locked="0"/>
    </xf>
    <xf numFmtId="164" fontId="5" fillId="0" borderId="3" xfId="1" applyNumberFormat="1" applyFont="1" applyBorder="1" applyAlignment="1">
      <alignment horizontal="center" vertical="center"/>
    </xf>
    <xf numFmtId="0" fontId="0" fillId="0" borderId="3" xfId="0" applyBorder="1" applyProtection="1">
      <protection locked="0"/>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vertical="center"/>
    </xf>
    <xf numFmtId="0" fontId="0" fillId="0" borderId="0" xfId="0" applyAlignment="1">
      <alignment horizontal="center"/>
    </xf>
    <xf numFmtId="164" fontId="5" fillId="0" borderId="3" xfId="1" applyNumberFormat="1" applyFont="1" applyBorder="1" applyAlignment="1">
      <alignment horizontal="center" vertical="center"/>
    </xf>
    <xf numFmtId="0" fontId="13" fillId="2" borderId="3" xfId="0" applyFont="1" applyFill="1" applyBorder="1" applyAlignment="1">
      <alignment horizontal="left"/>
    </xf>
    <xf numFmtId="0" fontId="12" fillId="2" borderId="3" xfId="0" applyFont="1" applyFill="1" applyBorder="1" applyAlignment="1">
      <alignment horizontal="left"/>
    </xf>
    <xf numFmtId="0" fontId="6" fillId="0" borderId="3" xfId="0" applyFont="1" applyBorder="1" applyAlignment="1">
      <alignment horizontal="left" wrapText="1"/>
    </xf>
    <xf numFmtId="0" fontId="6" fillId="0" borderId="3" xfId="0" applyFont="1" applyBorder="1" applyAlignment="1">
      <alignment horizontal="left"/>
    </xf>
    <xf numFmtId="0" fontId="13" fillId="2" borderId="4" xfId="0" applyFont="1" applyFill="1" applyBorder="1" applyAlignment="1">
      <alignment horizontal="left"/>
    </xf>
    <xf numFmtId="0" fontId="13" fillId="2" borderId="6" xfId="0" applyFont="1" applyFill="1" applyBorder="1" applyAlignment="1">
      <alignment horizontal="left"/>
    </xf>
    <xf numFmtId="0" fontId="13" fillId="2" borderId="5" xfId="0" applyFont="1" applyFill="1" applyBorder="1" applyAlignment="1">
      <alignment horizontal="left"/>
    </xf>
    <xf numFmtId="0" fontId="0" fillId="0" borderId="1" xfId="0" applyBorder="1" applyAlignment="1" applyProtection="1">
      <alignment horizontal="center"/>
      <protection locked="0"/>
    </xf>
    <xf numFmtId="0" fontId="13" fillId="2" borderId="3" xfId="0" applyFont="1" applyFill="1" applyBorder="1" applyAlignment="1">
      <alignment horizontal="center"/>
    </xf>
    <xf numFmtId="0" fontId="2" fillId="0" borderId="0" xfId="0" applyFont="1" applyAlignment="1">
      <alignment horizontal="center"/>
    </xf>
    <xf numFmtId="0" fontId="10" fillId="0" borderId="0" xfId="0" applyFont="1" applyAlignment="1">
      <alignment horizontal="left"/>
    </xf>
    <xf numFmtId="164" fontId="16" fillId="0" borderId="1" xfId="1" applyNumberFormat="1" applyFont="1" applyFill="1" applyBorder="1" applyAlignment="1">
      <alignment horizontal="center" wrapText="1"/>
    </xf>
    <xf numFmtId="44" fontId="16" fillId="0" borderId="1" xfId="1" applyFont="1" applyFill="1" applyBorder="1" applyAlignment="1">
      <alignment horizontal="center" wrapText="1"/>
    </xf>
    <xf numFmtId="0" fontId="13" fillId="0" borderId="0" xfId="0" applyFont="1" applyAlignment="1">
      <alignment horizontal="center" wrapText="1"/>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2" borderId="5" xfId="0" applyFont="1" applyFill="1" applyBorder="1" applyAlignment="1">
      <alignment horizontal="center"/>
    </xf>
    <xf numFmtId="0" fontId="9" fillId="0" borderId="0" xfId="0" applyFont="1" applyAlignment="1">
      <alignment horizontal="left"/>
    </xf>
    <xf numFmtId="0" fontId="5" fillId="0" borderId="0" xfId="0" applyFont="1" applyAlignment="1">
      <alignment horizontal="left" vertical="top" wrapText="1"/>
    </xf>
    <xf numFmtId="164" fontId="5" fillId="0" borderId="0" xfId="1" applyNumberFormat="1" applyFont="1" applyBorder="1" applyAlignment="1">
      <alignment horizontal="center" vertical="center"/>
    </xf>
    <xf numFmtId="0" fontId="13" fillId="2" borderId="0" xfId="0" applyFont="1" applyFill="1" applyAlignment="1">
      <alignment horizontal="left" wrapText="1"/>
    </xf>
    <xf numFmtId="0" fontId="14" fillId="0" borderId="0" xfId="0" applyFont="1" applyAlignment="1">
      <alignment horizontal="center" wrapText="1"/>
    </xf>
    <xf numFmtId="0" fontId="17"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9525</xdr:colOff>
      <xdr:row>0</xdr:row>
      <xdr:rowOff>112713</xdr:rowOff>
    </xdr:from>
    <xdr:to>
      <xdr:col>17</xdr:col>
      <xdr:colOff>468304</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308725" y="112713"/>
          <a:ext cx="2725729"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14</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25</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26</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27</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19050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5150"/>
              <a:ext cx="1997077" cy="419100"/>
              <a:chOff x="109537" y="1890709"/>
              <a:chExt cx="2000251" cy="41433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9"/>
                <a:ext cx="800100" cy="41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6"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251222</xdr:colOff>
          <xdr:row>8</xdr:row>
          <xdr:rowOff>166688</xdr:rowOff>
        </xdr:from>
        <xdr:to>
          <xdr:col>7</xdr:col>
          <xdr:colOff>333374</xdr:colOff>
          <xdr:row>10</xdr:row>
          <xdr:rowOff>4762</xdr:rowOff>
        </xdr:to>
        <xdr:grpSp>
          <xdr:nvGrpSpPr>
            <xdr:cNvPr id="2" name="Group 1">
              <a:extLst>
                <a:ext uri="{FF2B5EF4-FFF2-40B4-BE49-F238E27FC236}">
                  <a16:creationId xmlns:a16="http://schemas.microsoft.com/office/drawing/2014/main" id="{96AF2C38-30A8-C2B4-BFB9-321DDDBAEB6D}"/>
                </a:ext>
              </a:extLst>
            </xdr:cNvPr>
            <xdr:cNvGrpSpPr/>
          </xdr:nvGrpSpPr>
          <xdr:grpSpPr>
            <a:xfrm>
              <a:off x="2911872" y="1944688"/>
              <a:ext cx="2450702" cy="206374"/>
              <a:chOff x="2727721" y="1732337"/>
              <a:chExt cx="2374110" cy="21908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727721" y="1732337"/>
                <a:ext cx="820340" cy="2166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Pickup/ Delivery</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3817146" y="1744247"/>
                <a:ext cx="1284685" cy="20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647700</xdr:colOff>
      <xdr:row>1</xdr:row>
      <xdr:rowOff>27105</xdr:rowOff>
    </xdr:from>
    <xdr:to>
      <xdr:col>2</xdr:col>
      <xdr:colOff>274201</xdr:colOff>
      <xdr:row>7</xdr:row>
      <xdr:rowOff>168002</xdr:rowOff>
    </xdr:to>
    <xdr:pic>
      <xdr:nvPicPr>
        <xdr:cNvPr id="3" name="Picture 2">
          <a:extLst>
            <a:ext uri="{FF2B5EF4-FFF2-40B4-BE49-F238E27FC236}">
              <a16:creationId xmlns:a16="http://schemas.microsoft.com/office/drawing/2014/main" id="{482BC64D-56DC-FF5E-F64E-01A1BFF9B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7700" y="223955"/>
          <a:ext cx="1556901" cy="153789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44452</xdr:colOff>
      <xdr:row>15</xdr:row>
      <xdr:rowOff>38101</xdr:rowOff>
    </xdr:from>
    <xdr:to>
      <xdr:col>0</xdr:col>
      <xdr:colOff>704851</xdr:colOff>
      <xdr:row>29</xdr:row>
      <xdr:rowOff>152402</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2">
          <a:alphaModFix amt="20000"/>
        </a:blip>
        <a:srcRect l="6745" r="3035" b="18059"/>
        <a:stretch/>
      </xdr:blipFill>
      <xdr:spPr>
        <a:xfrm rot="16200000">
          <a:off x="-971549" y="4324352"/>
          <a:ext cx="2692401" cy="660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79650" y="114300"/>
          <a:ext cx="4356100" cy="38909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XFD34"/>
  <sheetViews>
    <sheetView tabSelected="1" showWhiteSpace="0" view="pageLayout" zoomScaleNormal="80" workbookViewId="0">
      <selection activeCell="P19" sqref="P19:R19"/>
    </sheetView>
  </sheetViews>
  <sheetFormatPr defaultColWidth="0" defaultRowHeight="14.5" zeroHeight="1" x14ac:dyDescent="0.35"/>
  <cols>
    <col min="1" max="1" width="12.453125" customWidth="1"/>
    <col min="2" max="2" width="14.54296875" customWidth="1"/>
    <col min="3" max="3" width="10.1796875" customWidth="1"/>
    <col min="4" max="4" width="15.36328125" customWidth="1"/>
    <col min="5" max="5" width="4.6328125" customWidth="1"/>
    <col min="6" max="7" width="6.54296875" customWidth="1"/>
    <col min="8" max="8" width="6.81640625" customWidth="1"/>
    <col min="9" max="9" width="7.54296875" hidden="1" customWidth="1"/>
    <col min="10" max="10" width="4.36328125" customWidth="1"/>
    <col min="11" max="12" width="6.54296875" customWidth="1"/>
    <col min="13" max="13" width="7.54296875" customWidth="1"/>
    <col min="14" max="14" width="7.54296875" hidden="1" customWidth="1"/>
    <col min="15" max="15" width="4.453125" customWidth="1"/>
    <col min="16" max="17" width="6.54296875" customWidth="1"/>
    <col min="18" max="18" width="8.26953125" customWidth="1"/>
    <col min="19" max="19" width="0" hidden="1" customWidth="1"/>
    <col min="20" max="16383" width="8.7265625" hidden="1"/>
    <col min="16384" max="16384" width="8.984375E-2" customWidth="1"/>
  </cols>
  <sheetData>
    <row r="1" spans="1:21" ht="15.5" x14ac:dyDescent="0.35">
      <c r="A1" s="1" t="s">
        <v>10</v>
      </c>
      <c r="B1" s="24"/>
      <c r="C1" s="24"/>
      <c r="D1" s="24"/>
      <c r="E1" s="24"/>
    </row>
    <row r="2" spans="1:21" x14ac:dyDescent="0.35">
      <c r="A2" s="2"/>
      <c r="B2" s="25" t="s">
        <v>11</v>
      </c>
      <c r="C2" s="25"/>
      <c r="D2" s="25"/>
      <c r="E2" s="25"/>
    </row>
    <row r="3" spans="1:21" ht="19.5" customHeight="1" x14ac:dyDescent="0.35">
      <c r="E3" s="5"/>
      <c r="F3" s="5"/>
      <c r="G3" s="5"/>
      <c r="H3" s="5"/>
      <c r="I3" s="5"/>
    </row>
    <row r="4" spans="1:21" ht="32.5" customHeight="1" x14ac:dyDescent="0.55000000000000004">
      <c r="D4" s="27" t="s">
        <v>12</v>
      </c>
      <c r="E4" s="27"/>
      <c r="F4" s="27"/>
      <c r="G4" s="27"/>
      <c r="H4" s="27"/>
      <c r="I4" s="5"/>
      <c r="J4" s="5"/>
      <c r="K4" s="16" t="s">
        <v>43</v>
      </c>
      <c r="L4" s="16"/>
      <c r="M4" s="16"/>
      <c r="N4" s="16"/>
      <c r="O4" s="16"/>
      <c r="P4" s="16"/>
      <c r="Q4" s="16"/>
      <c r="R4" s="16"/>
      <c r="S4" s="4"/>
      <c r="T4" s="17"/>
      <c r="U4" s="15"/>
    </row>
    <row r="5" spans="1:21" ht="14.25" customHeight="1" x14ac:dyDescent="0.35">
      <c r="C5" s="5"/>
      <c r="D5" s="27"/>
      <c r="E5" s="27"/>
      <c r="F5" s="27"/>
      <c r="G5" s="27"/>
      <c r="H5" s="27"/>
      <c r="I5" s="5"/>
      <c r="K5" s="41" t="s">
        <v>13</v>
      </c>
      <c r="L5" s="41"/>
      <c r="M5" s="41"/>
      <c r="N5" s="14"/>
      <c r="O5" s="41" t="s">
        <v>14</v>
      </c>
      <c r="P5" s="41"/>
      <c r="Q5" s="41"/>
      <c r="R5" s="41"/>
    </row>
    <row r="6" spans="1:21" ht="14.25" customHeight="1" x14ac:dyDescent="0.35">
      <c r="D6" s="26" t="s">
        <v>47</v>
      </c>
      <c r="E6" s="26"/>
      <c r="F6" s="26"/>
      <c r="G6" s="26"/>
      <c r="H6" s="26"/>
      <c r="I6" s="6"/>
      <c r="K6" s="42" t="s">
        <v>19</v>
      </c>
      <c r="L6" s="42"/>
      <c r="M6" s="42"/>
      <c r="N6" s="4"/>
      <c r="O6" s="39"/>
      <c r="P6" s="39"/>
      <c r="Q6" s="39"/>
      <c r="R6" s="39"/>
    </row>
    <row r="7" spans="1:21" ht="15.75" customHeight="1" x14ac:dyDescent="0.35">
      <c r="C7" s="13"/>
      <c r="D7" s="26"/>
      <c r="E7" s="26"/>
      <c r="F7" s="26"/>
      <c r="G7" s="26"/>
      <c r="H7" s="26"/>
      <c r="I7" s="6"/>
      <c r="K7" s="42" t="s">
        <v>15</v>
      </c>
      <c r="L7" s="42"/>
      <c r="M7" s="42"/>
      <c r="N7" s="4"/>
      <c r="O7" s="39"/>
      <c r="P7" s="39"/>
      <c r="Q7" s="39"/>
      <c r="R7" s="39"/>
    </row>
    <row r="8" spans="1:21" x14ac:dyDescent="0.35">
      <c r="K8" s="42" t="s">
        <v>16</v>
      </c>
      <c r="L8" s="42"/>
      <c r="M8" s="42"/>
      <c r="N8" s="4"/>
      <c r="O8" s="39"/>
      <c r="P8" s="39"/>
      <c r="Q8" s="39"/>
      <c r="R8" s="39"/>
    </row>
    <row r="9" spans="1:21" x14ac:dyDescent="0.35">
      <c r="A9" s="30" t="s">
        <v>36</v>
      </c>
      <c r="B9" s="30"/>
      <c r="C9" s="30"/>
      <c r="D9" s="30" t="s">
        <v>38</v>
      </c>
      <c r="E9" s="30"/>
      <c r="F9" s="30"/>
      <c r="G9" s="30"/>
      <c r="H9" s="30"/>
      <c r="K9" s="42" t="s">
        <v>17</v>
      </c>
      <c r="L9" s="42"/>
      <c r="M9" s="42"/>
      <c r="N9" s="4"/>
      <c r="O9" s="39"/>
      <c r="P9" s="39"/>
      <c r="Q9" s="39"/>
      <c r="R9" s="39"/>
    </row>
    <row r="10" spans="1:21" x14ac:dyDescent="0.35">
      <c r="K10" s="42" t="s">
        <v>18</v>
      </c>
      <c r="L10" s="42"/>
      <c r="M10" s="42"/>
      <c r="N10" s="4"/>
      <c r="O10" s="39"/>
      <c r="P10" s="39"/>
      <c r="Q10" s="39"/>
      <c r="R10" s="39"/>
    </row>
    <row r="11" spans="1:21" ht="7.15" customHeight="1" x14ac:dyDescent="0.35">
      <c r="K11" s="49"/>
      <c r="L11" s="49"/>
      <c r="M11" s="3"/>
      <c r="N11" s="3"/>
      <c r="O11" s="30"/>
      <c r="P11" s="30"/>
      <c r="Q11" s="30"/>
    </row>
    <row r="12" spans="1:21" x14ac:dyDescent="0.35">
      <c r="A12" s="32" t="s">
        <v>20</v>
      </c>
      <c r="B12" s="33"/>
      <c r="C12" s="33"/>
      <c r="D12" s="33"/>
      <c r="E12" s="8" t="s">
        <v>21</v>
      </c>
      <c r="F12" s="46" t="s">
        <v>22</v>
      </c>
      <c r="G12" s="47"/>
      <c r="H12" s="48"/>
      <c r="I12" s="10"/>
      <c r="J12" s="7" t="s">
        <v>21</v>
      </c>
      <c r="K12" s="46" t="s">
        <v>23</v>
      </c>
      <c r="L12" s="47"/>
      <c r="M12" s="48"/>
      <c r="N12" s="10"/>
      <c r="O12" s="7" t="s">
        <v>21</v>
      </c>
      <c r="P12" s="46" t="s">
        <v>24</v>
      </c>
      <c r="Q12" s="47"/>
      <c r="R12" s="48"/>
    </row>
    <row r="13" spans="1:21" ht="26.65" customHeight="1" x14ac:dyDescent="0.35">
      <c r="A13" s="34" t="s">
        <v>30</v>
      </c>
      <c r="B13" s="34"/>
      <c r="C13" s="34"/>
      <c r="D13" s="34"/>
      <c r="E13" s="18"/>
      <c r="F13" s="31">
        <v>59</v>
      </c>
      <c r="G13" s="31"/>
      <c r="H13" s="31"/>
      <c r="I13" s="19">
        <f>E13*F13</f>
        <v>0</v>
      </c>
      <c r="J13" s="18"/>
      <c r="K13" s="31">
        <v>89</v>
      </c>
      <c r="L13" s="31"/>
      <c r="M13" s="31"/>
      <c r="N13" s="19">
        <f>J13*K13</f>
        <v>0</v>
      </c>
      <c r="O13" s="18"/>
      <c r="P13" s="31">
        <v>95</v>
      </c>
      <c r="Q13" s="31"/>
      <c r="R13" s="31"/>
      <c r="S13" s="11">
        <f>O13*P13</f>
        <v>0</v>
      </c>
    </row>
    <row r="14" spans="1:21" ht="26.25" customHeight="1" x14ac:dyDescent="0.35">
      <c r="A14" s="34" t="s">
        <v>31</v>
      </c>
      <c r="B14" s="34"/>
      <c r="C14" s="34"/>
      <c r="D14" s="34"/>
      <c r="E14" s="18"/>
      <c r="F14" s="31">
        <v>69</v>
      </c>
      <c r="G14" s="31"/>
      <c r="H14" s="31"/>
      <c r="I14" s="19">
        <f>E14*F14</f>
        <v>0</v>
      </c>
      <c r="J14" s="18"/>
      <c r="K14" s="31">
        <v>99</v>
      </c>
      <c r="L14" s="31"/>
      <c r="M14" s="31"/>
      <c r="N14" s="19">
        <f>J14*K14</f>
        <v>0</v>
      </c>
      <c r="O14" s="18"/>
      <c r="P14" s="31">
        <v>105</v>
      </c>
      <c r="Q14" s="31"/>
      <c r="R14" s="31"/>
      <c r="S14" s="11">
        <f>O14*P14</f>
        <v>0</v>
      </c>
    </row>
    <row r="15" spans="1:21" x14ac:dyDescent="0.35">
      <c r="A15" s="8"/>
      <c r="B15" s="36" t="s">
        <v>0</v>
      </c>
      <c r="C15" s="37"/>
      <c r="D15" s="38"/>
      <c r="E15" s="40"/>
      <c r="F15" s="40"/>
      <c r="G15" s="40"/>
      <c r="H15" s="40"/>
      <c r="I15" s="40"/>
      <c r="J15" s="40"/>
      <c r="K15" s="40"/>
      <c r="L15" s="40"/>
      <c r="M15" s="40"/>
      <c r="N15" s="40"/>
      <c r="O15" s="40"/>
      <c r="P15" s="40"/>
      <c r="Q15" s="40"/>
      <c r="R15" s="40"/>
    </row>
    <row r="16" spans="1:21" x14ac:dyDescent="0.35">
      <c r="A16" s="20"/>
      <c r="B16" s="21" t="s">
        <v>25</v>
      </c>
      <c r="C16" s="22"/>
      <c r="D16" s="23"/>
      <c r="E16" s="18"/>
      <c r="F16" s="31">
        <v>10</v>
      </c>
      <c r="G16" s="31"/>
      <c r="H16" s="31"/>
      <c r="I16" s="19">
        <f>E16*F16</f>
        <v>0</v>
      </c>
      <c r="J16" s="18"/>
      <c r="K16" s="31">
        <v>15</v>
      </c>
      <c r="L16" s="31"/>
      <c r="M16" s="31"/>
      <c r="N16" s="19">
        <f>J16*K16</f>
        <v>0</v>
      </c>
      <c r="O16" s="18"/>
      <c r="P16" s="31">
        <v>15</v>
      </c>
      <c r="Q16" s="31"/>
      <c r="R16" s="31"/>
      <c r="S16" s="11">
        <f>O16*P16</f>
        <v>0</v>
      </c>
    </row>
    <row r="17" spans="1:19" x14ac:dyDescent="0.35">
      <c r="A17" s="20"/>
      <c r="B17" s="21" t="s">
        <v>1</v>
      </c>
      <c r="C17" s="22"/>
      <c r="D17" s="23"/>
      <c r="E17" s="18"/>
      <c r="F17" s="31">
        <v>10</v>
      </c>
      <c r="G17" s="31"/>
      <c r="H17" s="31"/>
      <c r="I17" s="19">
        <f t="shared" ref="I17:I29" si="0">E17*F17</f>
        <v>0</v>
      </c>
      <c r="J17" s="18"/>
      <c r="K17" s="31">
        <v>15</v>
      </c>
      <c r="L17" s="31"/>
      <c r="M17" s="31"/>
      <c r="N17" s="19">
        <f t="shared" ref="N17:N28" si="1">J17*K17</f>
        <v>0</v>
      </c>
      <c r="O17" s="18"/>
      <c r="P17" s="31">
        <v>15</v>
      </c>
      <c r="Q17" s="31"/>
      <c r="R17" s="31"/>
      <c r="S17" s="11">
        <f t="shared" ref="S17:S28" si="2">O17*P17</f>
        <v>0</v>
      </c>
    </row>
    <row r="18" spans="1:19" x14ac:dyDescent="0.35">
      <c r="A18" s="20"/>
      <c r="B18" s="21" t="s">
        <v>26</v>
      </c>
      <c r="C18" s="22"/>
      <c r="D18" s="23"/>
      <c r="E18" s="18"/>
      <c r="F18" s="31">
        <v>15</v>
      </c>
      <c r="G18" s="31"/>
      <c r="H18" s="31"/>
      <c r="I18" s="19">
        <f t="shared" si="0"/>
        <v>0</v>
      </c>
      <c r="J18" s="18"/>
      <c r="K18" s="31">
        <v>24</v>
      </c>
      <c r="L18" s="31"/>
      <c r="M18" s="31"/>
      <c r="N18" s="19">
        <f t="shared" si="1"/>
        <v>0</v>
      </c>
      <c r="O18" s="18"/>
      <c r="P18" s="31">
        <v>25</v>
      </c>
      <c r="Q18" s="31"/>
      <c r="R18" s="31"/>
      <c r="S18" s="11">
        <f t="shared" si="2"/>
        <v>0</v>
      </c>
    </row>
    <row r="19" spans="1:19" x14ac:dyDescent="0.35">
      <c r="A19" s="20"/>
      <c r="B19" s="21" t="s">
        <v>2</v>
      </c>
      <c r="C19" s="22"/>
      <c r="D19" s="23"/>
      <c r="E19" s="18"/>
      <c r="F19" s="31">
        <v>8</v>
      </c>
      <c r="G19" s="31"/>
      <c r="H19" s="31"/>
      <c r="I19" s="19">
        <f t="shared" si="0"/>
        <v>0</v>
      </c>
      <c r="J19" s="18"/>
      <c r="K19" s="31">
        <v>12</v>
      </c>
      <c r="L19" s="31"/>
      <c r="M19" s="31"/>
      <c r="N19" s="19">
        <f t="shared" si="1"/>
        <v>0</v>
      </c>
      <c r="O19" s="18"/>
      <c r="P19" s="31">
        <v>13</v>
      </c>
      <c r="Q19" s="31"/>
      <c r="R19" s="31"/>
      <c r="S19" s="11">
        <f t="shared" si="2"/>
        <v>0</v>
      </c>
    </row>
    <row r="20" spans="1:19" x14ac:dyDescent="0.35">
      <c r="A20" s="20"/>
      <c r="B20" s="21" t="s">
        <v>3</v>
      </c>
      <c r="C20" s="22"/>
      <c r="D20" s="23"/>
      <c r="E20" s="18"/>
      <c r="F20" s="31">
        <v>16</v>
      </c>
      <c r="G20" s="31"/>
      <c r="H20" s="31"/>
      <c r="I20" s="19">
        <f t="shared" si="0"/>
        <v>0</v>
      </c>
      <c r="J20" s="18"/>
      <c r="K20" s="31">
        <v>25</v>
      </c>
      <c r="L20" s="31"/>
      <c r="M20" s="31"/>
      <c r="N20" s="19">
        <f t="shared" si="1"/>
        <v>0</v>
      </c>
      <c r="O20" s="18"/>
      <c r="P20" s="31">
        <v>26</v>
      </c>
      <c r="Q20" s="31"/>
      <c r="R20" s="31"/>
      <c r="S20" s="11">
        <f t="shared" si="2"/>
        <v>0</v>
      </c>
    </row>
    <row r="21" spans="1:19" x14ac:dyDescent="0.35">
      <c r="A21" s="20"/>
      <c r="B21" s="21" t="s">
        <v>4</v>
      </c>
      <c r="C21" s="22"/>
      <c r="D21" s="23"/>
      <c r="E21" s="18"/>
      <c r="F21" s="31">
        <v>4</v>
      </c>
      <c r="G21" s="31"/>
      <c r="H21" s="31"/>
      <c r="I21" s="19">
        <f t="shared" si="0"/>
        <v>0</v>
      </c>
      <c r="J21" s="18"/>
      <c r="K21" s="31">
        <v>4</v>
      </c>
      <c r="L21" s="31"/>
      <c r="M21" s="31"/>
      <c r="N21" s="19">
        <f t="shared" si="1"/>
        <v>0</v>
      </c>
      <c r="O21" s="18"/>
      <c r="P21" s="31">
        <v>6</v>
      </c>
      <c r="Q21" s="31"/>
      <c r="R21" s="31"/>
      <c r="S21" s="11">
        <f t="shared" si="2"/>
        <v>0</v>
      </c>
    </row>
    <row r="22" spans="1:19" x14ac:dyDescent="0.35">
      <c r="A22" s="20"/>
      <c r="B22" s="21" t="s">
        <v>27</v>
      </c>
      <c r="C22" s="22"/>
      <c r="D22" s="23"/>
      <c r="E22" s="18"/>
      <c r="F22" s="31">
        <v>3</v>
      </c>
      <c r="G22" s="31"/>
      <c r="H22" s="31"/>
      <c r="I22" s="19">
        <f t="shared" si="0"/>
        <v>0</v>
      </c>
      <c r="J22" s="18"/>
      <c r="K22" s="31">
        <v>3</v>
      </c>
      <c r="L22" s="31"/>
      <c r="M22" s="31"/>
      <c r="N22" s="19">
        <f t="shared" si="1"/>
        <v>0</v>
      </c>
      <c r="O22" s="18"/>
      <c r="P22" s="31">
        <v>5</v>
      </c>
      <c r="Q22" s="31"/>
      <c r="R22" s="31"/>
      <c r="S22" s="11">
        <f t="shared" si="2"/>
        <v>0</v>
      </c>
    </row>
    <row r="23" spans="1:19" x14ac:dyDescent="0.35">
      <c r="A23" s="20"/>
      <c r="B23" s="21" t="s">
        <v>28</v>
      </c>
      <c r="C23" s="22"/>
      <c r="D23" s="23"/>
      <c r="E23" s="18"/>
      <c r="F23" s="31">
        <v>20</v>
      </c>
      <c r="G23" s="31"/>
      <c r="H23" s="31"/>
      <c r="I23" s="19">
        <f t="shared" si="0"/>
        <v>0</v>
      </c>
      <c r="J23" s="18"/>
      <c r="K23" s="31">
        <v>29</v>
      </c>
      <c r="L23" s="31"/>
      <c r="M23" s="31"/>
      <c r="N23" s="19">
        <f t="shared" si="1"/>
        <v>0</v>
      </c>
      <c r="O23" s="18"/>
      <c r="P23" s="31">
        <v>30</v>
      </c>
      <c r="Q23" s="31"/>
      <c r="R23" s="31"/>
      <c r="S23" s="11">
        <f t="shared" si="2"/>
        <v>0</v>
      </c>
    </row>
    <row r="24" spans="1:19" x14ac:dyDescent="0.35">
      <c r="A24" s="20"/>
      <c r="B24" s="21" t="s">
        <v>5</v>
      </c>
      <c r="C24" s="22"/>
      <c r="D24" s="23"/>
      <c r="E24" s="18"/>
      <c r="F24" s="31">
        <v>24</v>
      </c>
      <c r="G24" s="31"/>
      <c r="H24" s="31"/>
      <c r="I24" s="19">
        <f t="shared" si="0"/>
        <v>0</v>
      </c>
      <c r="J24" s="18"/>
      <c r="K24" s="31">
        <v>33</v>
      </c>
      <c r="L24" s="31"/>
      <c r="M24" s="31"/>
      <c r="N24" s="19">
        <f t="shared" si="1"/>
        <v>0</v>
      </c>
      <c r="O24" s="18"/>
      <c r="P24" s="31">
        <v>34</v>
      </c>
      <c r="Q24" s="31"/>
      <c r="R24" s="31"/>
      <c r="S24" s="11">
        <f t="shared" si="2"/>
        <v>0</v>
      </c>
    </row>
    <row r="25" spans="1:19" x14ac:dyDescent="0.35">
      <c r="A25" s="20"/>
      <c r="B25" s="21" t="s">
        <v>6</v>
      </c>
      <c r="C25" s="22"/>
      <c r="D25" s="23"/>
      <c r="E25" s="18"/>
      <c r="F25" s="31">
        <v>16</v>
      </c>
      <c r="G25" s="31"/>
      <c r="H25" s="31"/>
      <c r="I25" s="19">
        <f t="shared" si="0"/>
        <v>0</v>
      </c>
      <c r="J25" s="18"/>
      <c r="K25" s="31">
        <v>18</v>
      </c>
      <c r="L25" s="31"/>
      <c r="M25" s="31"/>
      <c r="N25" s="19">
        <f t="shared" si="1"/>
        <v>0</v>
      </c>
      <c r="O25" s="18"/>
      <c r="P25" s="31">
        <v>18</v>
      </c>
      <c r="Q25" s="31"/>
      <c r="R25" s="31"/>
      <c r="S25" s="11">
        <f t="shared" si="2"/>
        <v>0</v>
      </c>
    </row>
    <row r="26" spans="1:19" x14ac:dyDescent="0.35">
      <c r="A26" s="20"/>
      <c r="B26" s="21" t="s">
        <v>29</v>
      </c>
      <c r="C26" s="22"/>
      <c r="D26" s="23"/>
      <c r="E26" s="18"/>
      <c r="F26" s="31">
        <v>20</v>
      </c>
      <c r="G26" s="31"/>
      <c r="H26" s="31"/>
      <c r="I26" s="19">
        <f t="shared" si="0"/>
        <v>0</v>
      </c>
      <c r="J26" s="18"/>
      <c r="K26" s="31">
        <v>20</v>
      </c>
      <c r="L26" s="31"/>
      <c r="M26" s="31"/>
      <c r="N26" s="19">
        <f t="shared" si="1"/>
        <v>0</v>
      </c>
      <c r="O26" s="18"/>
      <c r="P26" s="31">
        <v>20</v>
      </c>
      <c r="Q26" s="31"/>
      <c r="R26" s="31"/>
      <c r="S26" s="11">
        <f t="shared" si="2"/>
        <v>0</v>
      </c>
    </row>
    <row r="27" spans="1:19" x14ac:dyDescent="0.35">
      <c r="A27" s="20"/>
      <c r="B27" s="21" t="s">
        <v>7</v>
      </c>
      <c r="C27" s="22"/>
      <c r="D27" s="23"/>
      <c r="E27" s="18"/>
      <c r="F27" s="31">
        <v>6</v>
      </c>
      <c r="G27" s="31"/>
      <c r="H27" s="31"/>
      <c r="I27" s="19">
        <f t="shared" si="0"/>
        <v>0</v>
      </c>
      <c r="J27" s="18"/>
      <c r="K27" s="31">
        <v>6</v>
      </c>
      <c r="L27" s="31"/>
      <c r="M27" s="31"/>
      <c r="N27" s="19">
        <f t="shared" si="1"/>
        <v>0</v>
      </c>
      <c r="O27" s="18"/>
      <c r="P27" s="31">
        <v>8</v>
      </c>
      <c r="Q27" s="31"/>
      <c r="R27" s="31"/>
      <c r="S27" s="11">
        <f t="shared" si="2"/>
        <v>0</v>
      </c>
    </row>
    <row r="28" spans="1:19" x14ac:dyDescent="0.35">
      <c r="A28" s="20"/>
      <c r="B28" s="21" t="s">
        <v>8</v>
      </c>
      <c r="C28" s="22"/>
      <c r="D28" s="23"/>
      <c r="E28" s="18"/>
      <c r="F28" s="31">
        <v>4</v>
      </c>
      <c r="G28" s="31"/>
      <c r="H28" s="31"/>
      <c r="I28" s="19">
        <f t="shared" si="0"/>
        <v>0</v>
      </c>
      <c r="J28" s="18"/>
      <c r="K28" s="31">
        <v>5</v>
      </c>
      <c r="L28" s="31"/>
      <c r="M28" s="31"/>
      <c r="N28" s="19">
        <f t="shared" si="1"/>
        <v>0</v>
      </c>
      <c r="O28" s="18"/>
      <c r="P28" s="31">
        <v>5</v>
      </c>
      <c r="Q28" s="31"/>
      <c r="R28" s="31"/>
      <c r="S28" s="11">
        <f t="shared" si="2"/>
        <v>0</v>
      </c>
    </row>
    <row r="29" spans="1:19" x14ac:dyDescent="0.35">
      <c r="A29" s="20"/>
      <c r="B29" s="21" t="s">
        <v>9</v>
      </c>
      <c r="C29" s="22"/>
      <c r="D29" s="23"/>
      <c r="E29" s="18"/>
      <c r="F29" s="31">
        <v>7</v>
      </c>
      <c r="G29" s="31"/>
      <c r="H29" s="31"/>
      <c r="I29" s="19">
        <f t="shared" si="0"/>
        <v>0</v>
      </c>
      <c r="J29" s="18"/>
      <c r="K29" s="31" t="s">
        <v>33</v>
      </c>
      <c r="L29" s="31"/>
      <c r="M29" s="31"/>
      <c r="N29" s="31"/>
      <c r="O29" s="31"/>
      <c r="P29" s="31">
        <v>10</v>
      </c>
      <c r="Q29" s="31"/>
      <c r="R29" s="31"/>
      <c r="S29" s="11">
        <f>J29*P29</f>
        <v>0</v>
      </c>
    </row>
    <row r="30" spans="1:19" x14ac:dyDescent="0.35">
      <c r="A30" s="20"/>
      <c r="B30" s="35" t="s">
        <v>46</v>
      </c>
      <c r="C30" s="35"/>
      <c r="D30" s="35"/>
      <c r="E30" s="35"/>
      <c r="F30" s="51" t="s">
        <v>37</v>
      </c>
      <c r="G30" s="51"/>
      <c r="H30" s="28">
        <f>SUM(I16:I29)</f>
        <v>0</v>
      </c>
      <c r="I30" s="28"/>
      <c r="J30" s="28"/>
      <c r="K30" s="29" t="s">
        <v>37</v>
      </c>
      <c r="L30" s="29"/>
      <c r="M30" s="29">
        <f>SUM(N16:N28)</f>
        <v>0</v>
      </c>
      <c r="N30" s="29"/>
      <c r="O30" s="29"/>
      <c r="P30" s="29" t="s">
        <v>37</v>
      </c>
      <c r="Q30" s="29"/>
      <c r="R30" s="12">
        <f>SUM(S16:S29)</f>
        <v>0</v>
      </c>
    </row>
    <row r="31" spans="1:19" ht="14.25" customHeight="1" x14ac:dyDescent="0.35">
      <c r="A31" s="50" t="s">
        <v>35</v>
      </c>
      <c r="B31" s="50"/>
      <c r="C31" s="50"/>
      <c r="D31" s="50"/>
      <c r="E31" s="50"/>
      <c r="F31" s="50"/>
      <c r="G31" s="52" t="s">
        <v>34</v>
      </c>
      <c r="H31" s="52"/>
      <c r="I31" s="52"/>
      <c r="J31" s="52"/>
      <c r="K31" s="52"/>
      <c r="L31" s="52"/>
      <c r="M31" s="52"/>
      <c r="N31" s="9"/>
      <c r="O31" s="53" t="s">
        <v>32</v>
      </c>
      <c r="P31" s="53"/>
      <c r="Q31" s="43">
        <f>H30+M30+R30+I13+I14+N13+N14+S13+S14</f>
        <v>0</v>
      </c>
      <c r="R31" s="44"/>
    </row>
    <row r="32" spans="1:19" x14ac:dyDescent="0.35">
      <c r="A32" s="50"/>
      <c r="B32" s="50"/>
      <c r="C32" s="50"/>
      <c r="D32" s="50"/>
      <c r="E32" s="50"/>
      <c r="F32" s="50"/>
      <c r="G32" s="52"/>
      <c r="H32" s="52"/>
      <c r="I32" s="52"/>
      <c r="J32" s="52"/>
      <c r="K32" s="52"/>
      <c r="L32" s="52"/>
      <c r="M32" s="52"/>
      <c r="N32" s="9"/>
      <c r="Q32" s="45"/>
      <c r="R32" s="45"/>
    </row>
    <row r="33" spans="1:18" ht="14.25" customHeight="1" x14ac:dyDescent="0.35">
      <c r="A33" s="50"/>
      <c r="B33" s="50"/>
      <c r="C33" s="50"/>
      <c r="D33" s="50"/>
      <c r="E33" s="50"/>
      <c r="F33" s="50"/>
      <c r="G33" s="52"/>
      <c r="H33" s="52"/>
      <c r="I33" s="52"/>
      <c r="J33" s="52"/>
      <c r="K33" s="52"/>
      <c r="L33" s="52"/>
      <c r="M33" s="52"/>
      <c r="N33" s="9"/>
      <c r="O33" s="53" t="s">
        <v>45</v>
      </c>
      <c r="P33" s="53"/>
      <c r="Q33" s="43">
        <f>Q31*1.05</f>
        <v>0</v>
      </c>
      <c r="R33" s="44"/>
    </row>
    <row r="34" spans="1:18" hidden="1" x14ac:dyDescent="0.35">
      <c r="A34" t="s">
        <v>44</v>
      </c>
    </row>
  </sheetData>
  <sheetProtection algorithmName="SHA-512" hashValue="157Gmsx1H2VT8PZm0uGl4voUJvYFsTm/cOkyH1BYraDcDFhqNl7PpCXgf9ePZxmHVLM83tfSgnI0g3LYYI37kQ==" saltValue="CKVIEIqSPXitEh1x32KmYQ==" spinCount="100000" sheet="1" objects="1" scenarios="1"/>
  <mergeCells count="103">
    <mergeCell ref="Q31:R31"/>
    <mergeCell ref="Q32:R32"/>
    <mergeCell ref="Q33:R33"/>
    <mergeCell ref="F12:H12"/>
    <mergeCell ref="K12:M12"/>
    <mergeCell ref="P12:R12"/>
    <mergeCell ref="K11:L11"/>
    <mergeCell ref="O11:Q11"/>
    <mergeCell ref="K10:M10"/>
    <mergeCell ref="F28:H28"/>
    <mergeCell ref="F29:H29"/>
    <mergeCell ref="A31:F33"/>
    <mergeCell ref="F30:G30"/>
    <mergeCell ref="G31:M33"/>
    <mergeCell ref="O31:P31"/>
    <mergeCell ref="O33:P33"/>
    <mergeCell ref="F21:H21"/>
    <mergeCell ref="F27:H27"/>
    <mergeCell ref="K23:M23"/>
    <mergeCell ref="K24:M24"/>
    <mergeCell ref="K25:M25"/>
    <mergeCell ref="K13:M13"/>
    <mergeCell ref="K14:M14"/>
    <mergeCell ref="K16:M16"/>
    <mergeCell ref="O5:R5"/>
    <mergeCell ref="K5:M5"/>
    <mergeCell ref="O6:R6"/>
    <mergeCell ref="O7:R7"/>
    <mergeCell ref="P30:Q30"/>
    <mergeCell ref="K6:M6"/>
    <mergeCell ref="K7:M7"/>
    <mergeCell ref="K8:M8"/>
    <mergeCell ref="K9:M9"/>
    <mergeCell ref="P21:R21"/>
    <mergeCell ref="P22:R22"/>
    <mergeCell ref="P23:R23"/>
    <mergeCell ref="P24:R24"/>
    <mergeCell ref="P27:R27"/>
    <mergeCell ref="P28:R28"/>
    <mergeCell ref="K21:M21"/>
    <mergeCell ref="P25:R25"/>
    <mergeCell ref="P26:R26"/>
    <mergeCell ref="K26:M26"/>
    <mergeCell ref="K27:M27"/>
    <mergeCell ref="K28:M28"/>
    <mergeCell ref="K30:L30"/>
    <mergeCell ref="P29:R29"/>
    <mergeCell ref="K22:M22"/>
    <mergeCell ref="K29:O29"/>
    <mergeCell ref="F22:H22"/>
    <mergeCell ref="F23:H23"/>
    <mergeCell ref="F24:H24"/>
    <mergeCell ref="F25:H25"/>
    <mergeCell ref="F26:H26"/>
    <mergeCell ref="K17:M17"/>
    <mergeCell ref="K18:M18"/>
    <mergeCell ref="K19:M19"/>
    <mergeCell ref="F17:H17"/>
    <mergeCell ref="F18:H18"/>
    <mergeCell ref="F19:H19"/>
    <mergeCell ref="B22:D22"/>
    <mergeCell ref="B23:D23"/>
    <mergeCell ref="K20:M20"/>
    <mergeCell ref="F20:H20"/>
    <mergeCell ref="B24:D24"/>
    <mergeCell ref="B25:D25"/>
    <mergeCell ref="B26:D26"/>
    <mergeCell ref="O8:R8"/>
    <mergeCell ref="O9:R9"/>
    <mergeCell ref="O10:R10"/>
    <mergeCell ref="P19:R19"/>
    <mergeCell ref="P20:R20"/>
    <mergeCell ref="P13:R13"/>
    <mergeCell ref="P14:R14"/>
    <mergeCell ref="P16:R16"/>
    <mergeCell ref="P17:R17"/>
    <mergeCell ref="P18:R18"/>
    <mergeCell ref="E15:R15"/>
    <mergeCell ref="F16:H16"/>
    <mergeCell ref="B27:D27"/>
    <mergeCell ref="B28:D28"/>
    <mergeCell ref="B29:D29"/>
    <mergeCell ref="B1:E1"/>
    <mergeCell ref="B2:E2"/>
    <mergeCell ref="D6:H7"/>
    <mergeCell ref="D4:H5"/>
    <mergeCell ref="H30:J30"/>
    <mergeCell ref="M30:O30"/>
    <mergeCell ref="A9:C9"/>
    <mergeCell ref="D9:H9"/>
    <mergeCell ref="F13:H13"/>
    <mergeCell ref="F14:H14"/>
    <mergeCell ref="A12:D12"/>
    <mergeCell ref="A13:D13"/>
    <mergeCell ref="A14:D14"/>
    <mergeCell ref="B30:E30"/>
    <mergeCell ref="B15:D15"/>
    <mergeCell ref="B16:D16"/>
    <mergeCell ref="B17:D17"/>
    <mergeCell ref="B18:D18"/>
    <mergeCell ref="B19:D19"/>
    <mergeCell ref="B20:D20"/>
    <mergeCell ref="B21:D21"/>
  </mergeCells>
  <pageMargins left="3.937007874015748E-2" right="3.937007874015748E-2"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69850</xdr:colOff>
                    <xdr:row>8</xdr:row>
                    <xdr:rowOff>57150</xdr:rowOff>
                  </from>
                  <to>
                    <xdr:col>0</xdr:col>
                    <xdr:colOff>863600</xdr:colOff>
                    <xdr:row>11</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863600</xdr:colOff>
                    <xdr:row>8</xdr:row>
                    <xdr:rowOff>101600</xdr:rowOff>
                  </from>
                  <to>
                    <xdr:col>1</xdr:col>
                    <xdr:colOff>596900</xdr:colOff>
                    <xdr:row>10</xdr:row>
                    <xdr:rowOff>76200</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101600</xdr:rowOff>
                  </from>
                  <to>
                    <xdr:col>2</xdr:col>
                    <xdr:colOff>133350</xdr:colOff>
                    <xdr:row>10</xdr:row>
                    <xdr:rowOff>76200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254000</xdr:colOff>
                    <xdr:row>8</xdr:row>
                    <xdr:rowOff>165100</xdr:rowOff>
                  </from>
                  <to>
                    <xdr:col>3</xdr:col>
                    <xdr:colOff>1098550</xdr:colOff>
                    <xdr:row>10</xdr:row>
                    <xdr:rowOff>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4</xdr:col>
                    <xdr:colOff>279400</xdr:colOff>
                    <xdr:row>8</xdr:row>
                    <xdr:rowOff>177800</xdr:rowOff>
                  </from>
                  <to>
                    <xdr:col>7</xdr:col>
                    <xdr:colOff>330200</xdr:colOff>
                    <xdr:row>10</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topLeftCell="A5" zoomScaleNormal="100" workbookViewId="0">
      <selection activeCell="XFD1" sqref="XFD1"/>
    </sheetView>
  </sheetViews>
  <sheetFormatPr defaultColWidth="0" defaultRowHeight="14.5" zeroHeight="1" x14ac:dyDescent="0.35"/>
  <cols>
    <col min="1" max="14" width="8.7265625" customWidth="1"/>
    <col min="15" max="16384" width="8.7265625" hidden="1"/>
  </cols>
  <sheetData>
    <row r="1" spans="1:14" ht="14.5" customHeight="1" x14ac:dyDescent="0.35">
      <c r="A1" s="56" t="s">
        <v>39</v>
      </c>
      <c r="B1" s="56"/>
      <c r="C1" s="56"/>
      <c r="D1" s="56"/>
      <c r="E1" s="56"/>
      <c r="F1" s="56"/>
      <c r="G1" s="56"/>
      <c r="H1" s="56"/>
      <c r="I1" s="56"/>
      <c r="J1" s="56"/>
      <c r="K1" s="56"/>
      <c r="L1" s="56"/>
      <c r="M1" s="56"/>
      <c r="N1" s="56"/>
    </row>
    <row r="2" spans="1:14" ht="14.5" customHeight="1" x14ac:dyDescent="0.35">
      <c r="A2" s="56"/>
      <c r="B2" s="56"/>
      <c r="C2" s="56"/>
      <c r="D2" s="56"/>
      <c r="E2" s="56"/>
      <c r="F2" s="56"/>
      <c r="G2" s="56"/>
      <c r="H2" s="56"/>
      <c r="I2" s="56"/>
      <c r="J2" s="56"/>
      <c r="K2" s="56"/>
      <c r="L2" s="56"/>
      <c r="M2" s="56"/>
      <c r="N2" s="56"/>
    </row>
    <row r="3" spans="1:14" ht="14.5" customHeight="1" x14ac:dyDescent="0.35">
      <c r="A3" s="56"/>
      <c r="B3" s="56"/>
      <c r="C3" s="56"/>
      <c r="D3" s="56"/>
      <c r="E3" s="56"/>
      <c r="F3" s="56"/>
      <c r="G3" s="56"/>
      <c r="H3" s="56"/>
      <c r="I3" s="56"/>
      <c r="J3" s="56"/>
      <c r="K3" s="56"/>
      <c r="L3" s="56"/>
      <c r="M3" s="56"/>
      <c r="N3" s="56"/>
    </row>
    <row r="4" spans="1:14" ht="18.5" customHeight="1" x14ac:dyDescent="0.35">
      <c r="A4" s="56"/>
      <c r="B4" s="56"/>
      <c r="C4" s="56"/>
      <c r="D4" s="56"/>
      <c r="E4" s="56"/>
      <c r="F4" s="56"/>
      <c r="G4" s="56"/>
      <c r="H4" s="56"/>
      <c r="I4" s="56"/>
      <c r="J4" s="56"/>
      <c r="K4" s="56"/>
      <c r="L4" s="56"/>
      <c r="M4" s="56"/>
      <c r="N4" s="56"/>
    </row>
    <row r="5" spans="1:14" ht="33" customHeight="1" x14ac:dyDescent="0.35">
      <c r="A5" s="57" t="s">
        <v>41</v>
      </c>
      <c r="B5" s="57"/>
      <c r="C5" s="57"/>
      <c r="D5" s="57"/>
      <c r="E5" s="57"/>
      <c r="F5" s="57"/>
      <c r="G5" s="57"/>
      <c r="H5" s="57"/>
      <c r="I5" s="57"/>
      <c r="J5" s="57"/>
      <c r="K5" s="57"/>
      <c r="L5" s="57"/>
      <c r="M5" s="57"/>
      <c r="N5" s="57"/>
    </row>
    <row r="6" spans="1:14" ht="15" customHeight="1" x14ac:dyDescent="0.35">
      <c r="A6" s="54" t="s">
        <v>40</v>
      </c>
      <c r="B6" s="54"/>
      <c r="C6" s="54"/>
      <c r="D6" s="54"/>
      <c r="E6" s="54"/>
      <c r="F6" s="54"/>
      <c r="G6" s="54"/>
      <c r="H6" s="54"/>
      <c r="I6" s="54"/>
      <c r="J6" s="54"/>
      <c r="K6" s="54"/>
      <c r="L6" s="54"/>
      <c r="M6" s="54"/>
      <c r="N6" s="54"/>
    </row>
    <row r="7" spans="1:14" ht="15" customHeight="1" x14ac:dyDescent="0.35">
      <c r="A7" s="54"/>
      <c r="B7" s="54"/>
      <c r="C7" s="54"/>
      <c r="D7" s="54"/>
      <c r="E7" s="54"/>
      <c r="F7" s="54"/>
      <c r="G7" s="54"/>
      <c r="H7" s="54"/>
      <c r="I7" s="54"/>
      <c r="J7" s="54"/>
      <c r="K7" s="54"/>
      <c r="L7" s="54"/>
      <c r="M7" s="54"/>
      <c r="N7" s="54"/>
    </row>
    <row r="8" spans="1:14" ht="15" customHeight="1" x14ac:dyDescent="0.35">
      <c r="A8" s="54"/>
      <c r="B8" s="54"/>
      <c r="C8" s="54"/>
      <c r="D8" s="54"/>
      <c r="E8" s="54"/>
      <c r="F8" s="54"/>
      <c r="G8" s="54"/>
      <c r="H8" s="54"/>
      <c r="I8" s="54"/>
      <c r="J8" s="54"/>
      <c r="K8" s="54"/>
      <c r="L8" s="54"/>
      <c r="M8" s="54"/>
      <c r="N8" s="54"/>
    </row>
    <row r="9" spans="1:14" ht="15" customHeight="1" x14ac:dyDescent="0.35">
      <c r="A9" s="55" t="s">
        <v>42</v>
      </c>
      <c r="B9" s="55"/>
      <c r="C9" s="55"/>
      <c r="D9" s="55"/>
      <c r="E9" s="55"/>
      <c r="F9" s="55"/>
      <c r="G9" s="55"/>
      <c r="H9" s="55"/>
      <c r="I9" s="55"/>
      <c r="J9" s="55"/>
      <c r="K9" s="55"/>
      <c r="L9" s="55"/>
      <c r="M9" s="55"/>
      <c r="N9" s="55"/>
    </row>
    <row r="10" spans="1:14" x14ac:dyDescent="0.35">
      <c r="A10" s="55"/>
      <c r="B10" s="55"/>
      <c r="C10" s="55"/>
      <c r="D10" s="55"/>
      <c r="E10" s="55"/>
      <c r="F10" s="55"/>
      <c r="G10" s="55"/>
      <c r="H10" s="55"/>
      <c r="I10" s="55"/>
      <c r="J10" s="55"/>
      <c r="K10" s="55"/>
      <c r="L10" s="55"/>
      <c r="M10" s="55"/>
      <c r="N10" s="55"/>
    </row>
    <row r="11" spans="1:14" x14ac:dyDescent="0.35">
      <c r="A11" s="55"/>
      <c r="B11" s="55"/>
      <c r="C11" s="55"/>
      <c r="D11" s="55"/>
      <c r="E11" s="55"/>
      <c r="F11" s="55"/>
      <c r="G11" s="55"/>
      <c r="H11" s="55"/>
      <c r="I11" s="55"/>
      <c r="J11" s="55"/>
      <c r="K11" s="55"/>
      <c r="L11" s="55"/>
      <c r="M11" s="55"/>
      <c r="N11" s="55"/>
    </row>
    <row r="12" spans="1:14" x14ac:dyDescent="0.35">
      <c r="A12" s="55"/>
      <c r="B12" s="55"/>
      <c r="C12" s="55"/>
      <c r="D12" s="55"/>
      <c r="E12" s="55"/>
      <c r="F12" s="55"/>
      <c r="G12" s="55"/>
      <c r="H12" s="55"/>
      <c r="I12" s="55"/>
      <c r="J12" s="55"/>
      <c r="K12" s="55"/>
      <c r="L12" s="55"/>
      <c r="M12" s="55"/>
      <c r="N12" s="55"/>
    </row>
    <row r="13" spans="1:14" x14ac:dyDescent="0.35">
      <c r="A13" s="55"/>
      <c r="B13" s="55"/>
      <c r="C13" s="55"/>
      <c r="D13" s="55"/>
      <c r="E13" s="55"/>
      <c r="F13" s="55"/>
      <c r="G13" s="55"/>
      <c r="H13" s="55"/>
      <c r="I13" s="55"/>
      <c r="J13" s="55"/>
      <c r="K13" s="55"/>
      <c r="L13" s="55"/>
      <c r="M13" s="55"/>
      <c r="N13" s="55"/>
    </row>
    <row r="14" spans="1:14" x14ac:dyDescent="0.35">
      <c r="A14" s="55"/>
      <c r="B14" s="55"/>
      <c r="C14" s="55"/>
      <c r="D14" s="55"/>
      <c r="E14" s="55"/>
      <c r="F14" s="55"/>
      <c r="G14" s="55"/>
      <c r="H14" s="55"/>
      <c r="I14" s="55"/>
      <c r="J14" s="55"/>
      <c r="K14" s="55"/>
      <c r="L14" s="55"/>
      <c r="M14" s="55"/>
      <c r="N14" s="55"/>
    </row>
    <row r="15" spans="1:14" x14ac:dyDescent="0.35">
      <c r="A15" s="55"/>
      <c r="B15" s="55"/>
      <c r="C15" s="55"/>
      <c r="D15" s="55"/>
      <c r="E15" s="55"/>
      <c r="F15" s="55"/>
      <c r="G15" s="55"/>
      <c r="H15" s="55"/>
      <c r="I15" s="55"/>
      <c r="J15" s="55"/>
      <c r="K15" s="55"/>
      <c r="L15" s="55"/>
      <c r="M15" s="55"/>
      <c r="N15" s="55"/>
    </row>
    <row r="16" spans="1:14" x14ac:dyDescent="0.35">
      <c r="A16" s="55"/>
      <c r="B16" s="55"/>
      <c r="C16" s="55"/>
      <c r="D16" s="55"/>
      <c r="E16" s="55"/>
      <c r="F16" s="55"/>
      <c r="G16" s="55"/>
      <c r="H16" s="55"/>
      <c r="I16" s="55"/>
      <c r="J16" s="55"/>
      <c r="K16" s="55"/>
      <c r="L16" s="55"/>
      <c r="M16" s="55"/>
      <c r="N16" s="55"/>
    </row>
    <row r="17" spans="1:14" x14ac:dyDescent="0.35">
      <c r="A17" s="55"/>
      <c r="B17" s="55"/>
      <c r="C17" s="55"/>
      <c r="D17" s="55"/>
      <c r="E17" s="55"/>
      <c r="F17" s="55"/>
      <c r="G17" s="55"/>
      <c r="H17" s="55"/>
      <c r="I17" s="55"/>
      <c r="J17" s="55"/>
      <c r="K17" s="55"/>
      <c r="L17" s="55"/>
      <c r="M17" s="55"/>
      <c r="N17" s="55"/>
    </row>
    <row r="18" spans="1:14" x14ac:dyDescent="0.35">
      <c r="A18" s="55"/>
      <c r="B18" s="55"/>
      <c r="C18" s="55"/>
      <c r="D18" s="55"/>
      <c r="E18" s="55"/>
      <c r="F18" s="55"/>
      <c r="G18" s="55"/>
      <c r="H18" s="55"/>
      <c r="I18" s="55"/>
      <c r="J18" s="55"/>
      <c r="K18" s="55"/>
      <c r="L18" s="55"/>
      <c r="M18" s="55"/>
      <c r="N18" s="55"/>
    </row>
    <row r="19" spans="1:14" x14ac:dyDescent="0.35">
      <c r="A19" s="55"/>
      <c r="B19" s="55"/>
      <c r="C19" s="55"/>
      <c r="D19" s="55"/>
      <c r="E19" s="55"/>
      <c r="F19" s="55"/>
      <c r="G19" s="55"/>
      <c r="H19" s="55"/>
      <c r="I19" s="55"/>
      <c r="J19" s="55"/>
      <c r="K19" s="55"/>
      <c r="L19" s="55"/>
      <c r="M19" s="55"/>
      <c r="N19" s="55"/>
    </row>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row r="28" spans="1:14" x14ac:dyDescent="0.35"/>
    <row r="29" spans="1:14" x14ac:dyDescent="0.35"/>
    <row r="30" spans="1:14" x14ac:dyDescent="0.35"/>
    <row r="31" spans="1:14" x14ac:dyDescent="0.35"/>
    <row r="32" spans="1:14" x14ac:dyDescent="0.35"/>
    <row r="33" x14ac:dyDescent="0.3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2025-04-08T02:36:56Z</cp:lastPrinted>
  <dcterms:created xsi:type="dcterms:W3CDTF">2025-04-03T18:23:41Z</dcterms:created>
  <dcterms:modified xsi:type="dcterms:W3CDTF">2025-04-08T02:39:28Z</dcterms:modified>
</cp:coreProperties>
</file>