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0" documentId="8_{BD7345BA-84AE-4562-9722-47697F055761}" xr6:coauthVersionLast="47" xr6:coauthVersionMax="47" xr10:uidLastSave="{00000000-0000-0000-0000-000000000000}"/>
  <bookViews>
    <workbookView xWindow="-110" yWindow="-110" windowWidth="38620" windowHeight="21100" xr2:uid="{9810973A-56A8-4F6E-852B-BE896D3C5568}"/>
  </bookViews>
  <sheets>
    <sheet name="Instructions" sheetId="3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L19" i="1"/>
  <c r="L20" i="1"/>
  <c r="L21" i="1"/>
  <c r="L22" i="1"/>
  <c r="L23" i="1"/>
  <c r="L13" i="1"/>
  <c r="O25" i="1" l="1"/>
  <c r="Q26" i="1" s="1"/>
  <c r="Q28" i="1" s="1"/>
</calcChain>
</file>

<file path=xl/sharedStrings.xml><?xml version="1.0" encoding="utf-8"?>
<sst xmlns="http://schemas.openxmlformats.org/spreadsheetml/2006/main" count="48" uniqueCount="48">
  <si>
    <t>Individual Pieces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</si>
  <si>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</si>
  <si>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</si>
  <si>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</si>
  <si>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</si>
  <si>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</si>
  <si>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</si>
  <si>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</si>
  <si>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</si>
  <si>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</si>
  <si>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</si>
  <si>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Qty</t>
  </si>
  <si>
    <t>Subtotal: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</si>
  <si>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</si>
  <si>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</si>
  <si>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</si>
  <si>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</si>
  <si>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</si>
  <si>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</si>
  <si>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>Other:</t>
  </si>
  <si>
    <t>Sport &amp; Work Laundry Services</t>
  </si>
  <si>
    <t>Coveralls (Non Insulated)</t>
  </si>
  <si>
    <t>Coveralls  (Insulated)</t>
  </si>
  <si>
    <t>FR Coveralls</t>
  </si>
  <si>
    <t>Bib Overalls</t>
  </si>
  <si>
    <t>Hi-Viz Safety Vest</t>
  </si>
  <si>
    <t>Work Pants</t>
  </si>
  <si>
    <t>Summer Jacket</t>
  </si>
  <si>
    <t>Winter Jacket</t>
  </si>
  <si>
    <t>Shirt</t>
  </si>
  <si>
    <t>Hard Hat</t>
  </si>
  <si>
    <t>Fall Protection Harness</t>
  </si>
  <si>
    <t>WORKWEAR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</si>
  <si>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</t>
    </r>
  </si>
  <si>
    <t>Payments can be made by e-transfer to:</t>
  </si>
  <si>
    <t xml:space="preserve"> items will not be processed without it. We are not responsible for items with </t>
  </si>
  <si>
    <t xml:space="preserve"> info@cloakandshield.ca or by credit card at: </t>
  </si>
  <si>
    <t>damage, weak stitching, or compromised material. Contact us with any questions.</t>
  </si>
  <si>
    <t>cloakandshield.ca/payments</t>
  </si>
  <si>
    <t>Total:</t>
  </si>
  <si>
    <t>“Enter data only in yellow cells. Totals calculate automatically."</t>
  </si>
  <si>
    <t>Same Day / Rush Order</t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</si>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</sst>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sz val="10"/>
      <color theme="1"/>
      <name val="Aptos Narrow"/>
      <family val="2"/>
      <scheme val="minor"/>
    </font>
    <font>
      <b/>
      <sz val="19"/>
      <color theme="1"/>
      <name val="Calibri"/>
      <family val="2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5" borderId="16" applyNumberFormat="0" applyFont="0" applyAlignment="0" applyProtection="0"/>
    <xf numFmtId="0" fontId="20" fillId="6" borderId="17" applyNumberForma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0" fontId="7" fillId="0" borderId="0" xfId="0" applyFont="1" applyAlignment="1">
      <alignment vertical="center" wrapText="1"/>
    </xf>
    <xf numFmtId="0" fontId="0" fillId="0" borderId="3" xfId="0" applyBorder="1" applyProtection="1">
      <protection locked="0"/>
    </xf>
    <xf numFmtId="164" fontId="5" fillId="0" borderId="5" xfId="1" applyNumberFormat="1" applyFont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0" fontId="9" fillId="0" borderId="7" xfId="0" applyFont="1" applyBorder="1" applyAlignment="1">
      <alignment horizontal="left" readingOrder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centerContinuous"/>
    </xf>
    <xf numFmtId="0" fontId="12" fillId="0" borderId="5" xfId="0" applyFont="1" applyBorder="1" applyAlignment="1">
      <alignment horizontal="centerContinuous" wrapText="1"/>
    </xf>
    <xf numFmtId="164" fontId="14" fillId="0" borderId="3" xfId="1" applyNumberFormat="1" applyFont="1" applyBorder="1" applyAlignment="1">
      <alignment horizontal="centerContinuous" wrapText="1"/>
    </xf>
    <xf numFmtId="164" fontId="14" fillId="0" borderId="5" xfId="1" applyNumberFormat="1" applyFont="1" applyBorder="1" applyAlignment="1">
      <alignment horizontal="centerContinuous" wrapText="1"/>
    </xf>
    <xf numFmtId="0" fontId="9" fillId="0" borderId="9" xfId="0" applyFont="1" applyBorder="1" applyAlignment="1">
      <alignment horizontal="left" readingOrder="1"/>
    </xf>
    <xf numFmtId="0" fontId="5" fillId="0" borderId="10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0" xfId="0" applyFont="1" applyFill="1" applyBorder="1" applyAlignment="1">
      <alignment horizontal="left" wrapText="1"/>
    </xf>
    <xf numFmtId="0" fontId="9" fillId="0" borderId="11" xfId="0" applyFont="1" applyBorder="1" applyAlignment="1">
      <alignment horizontal="left" readingOrder="1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wrapText="1"/>
    </xf>
    <xf numFmtId="44" fontId="14" fillId="0" borderId="3" xfId="1" applyFont="1" applyBorder="1" applyAlignment="1">
      <alignment horizontal="centerContinuous" wrapText="1"/>
    </xf>
    <xf numFmtId="0" fontId="9" fillId="0" borderId="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18" fillId="3" borderId="0" xfId="0" applyFont="1" applyFill="1" applyAlignment="1">
      <alignment horizontal="centerContinuous"/>
    </xf>
    <xf numFmtId="0" fontId="19" fillId="3" borderId="0" xfId="0" applyFont="1" applyFill="1" applyAlignment="1">
      <alignment horizontal="centerContinuous" vertical="center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9" fillId="4" borderId="13" xfId="0" applyFont="1" applyFill="1" applyBorder="1" applyAlignment="1" applyProtection="1">
      <alignment horizontal="left"/>
      <protection locked="0"/>
    </xf>
    <xf numFmtId="164" fontId="5" fillId="0" borderId="6" xfId="1" applyNumberFormat="1" applyFont="1" applyBorder="1" applyAlignment="1">
      <alignment horizontal="centerContinuous"/>
    </xf>
    <xf numFmtId="164" fontId="5" fillId="0" borderId="5" xfId="1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1" fillId="0" borderId="5" xfId="0" applyFont="1" applyBorder="1" applyAlignment="1">
      <alignment wrapText="1"/>
    </xf>
    <xf numFmtId="164" fontId="0" fillId="0" borderId="3" xfId="0" applyNumberFormat="1" applyBorder="1"/>
    <xf numFmtId="1" fontId="5" fillId="5" borderId="16" xfId="2" applyNumberFormat="1" applyFont="1" applyAlignment="1" applyProtection="1">
      <alignment horizontal="center"/>
      <protection locked="0"/>
    </xf>
    <xf numFmtId="0" fontId="5" fillId="0" borderId="4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 vertical="center"/>
    </xf>
    <xf numFmtId="0" fontId="5" fillId="5" borderId="16" xfId="2" applyNumberFormat="1" applyFont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0" fontId="0" fillId="5" borderId="16" xfId="2" applyFont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7" borderId="18" xfId="4" applyFont="1" applyBorder="1" applyAlignment="1">
      <alignment horizontal="left" vertical="top" wrapText="1"/>
    </xf>
    <xf numFmtId="0" fontId="1" fillId="7" borderId="18" xfId="4" applyBorder="1" applyAlignment="1">
      <alignment horizontal="left" vertical="top" wrapText="1"/>
    </xf>
    <xf numFmtId="0" fontId="1" fillId="7" borderId="19" xfId="4" applyBorder="1" applyAlignment="1">
      <alignment horizontal="left" vertical="top" wrapText="1"/>
    </xf>
    <xf numFmtId="0" fontId="1" fillId="8" borderId="19" xfId="5" applyBorder="1" applyAlignment="1">
      <alignment horizontal="left" vertical="top" wrapText="1"/>
    </xf>
    <xf numFmtId="0" fontId="20" fillId="6" borderId="20" xfId="3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5" borderId="21" xfId="2" applyFont="1" applyBorder="1" applyAlignment="1">
      <alignment horizontal="left" vertical="top" wrapText="1"/>
    </xf>
    <xf numFmtId="0" fontId="0" fillId="5" borderId="23" xfId="2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2" builtinId="10"/>
    <cellStyle name="Output" xfId="3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C686D743-63D3-4416-BDA8-6929114E8200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790656F9-371A-5C2E-12B2-8E4F2BB6BBC9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7B51A572-CD37-AF82-9532-5A0088BC50FD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80D6C05C-F8D5-7D82-0620-A0EC34F75F60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977F3782-88EE-442E-EFC7-838A7214E472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DF77D766-DB13-C994-3EC2-5670579FFA68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BD72B9E1-178B-D341-096D-E4D992352953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FC69FE82-6B2C-2903-0199-4BBB6A5DB02D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E58BE45E-9F81-DE4E-5B42-295C9145F0E5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7A83AFD9-6793-9A79-30EB-47124D310A59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FD202B74-971D-2271-8402-E55491664B43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BBF91C6E-6E55-6CFD-8D69-D70C518EA47B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57BFBADF-CB50-87EE-CF3A-F88484E5E316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97E84265-F2C2-C7F0-0F30-16793FB999DE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3704DFA3-B839-40DD-6231-E8CD3E325426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13492F1D-DE67-6A40-03C6-019F9695BCFD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957055C0-6694-22A3-F92D-A9C9C1C58D80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EF72B5B4-51FB-65CD-395E-9171923C5208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5E73C967-FD18-F3D5-90D1-03F4193BF672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569C69C8-9DA4-85FC-C033-81D322DFB87D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1522BC68-EDE4-5C40-691E-E520A42E2E4F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CB4F6329-2FD5-7BF5-460B-C882A2EF1B14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1F43E4EF-EBAD-412A-9374-335C7EC9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1</xdr:row>
      <xdr:rowOff>131763</xdr:rowOff>
    </xdr:from>
    <xdr:to>
      <xdr:col>16</xdr:col>
      <xdr:colOff>409575</xdr:colOff>
      <xdr:row>3</xdr:row>
      <xdr:rowOff>93028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7084786" y="331334"/>
          <a:ext cx="2341789" cy="378551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11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12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12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13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22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862364"/>
              <a:ext cx="1998891" cy="396422"/>
              <a:chOff x="109537" y="1890690"/>
              <a:chExt cx="2000251" cy="414338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690"/>
                <a:ext cx="800099" cy="4143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7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2" y="1933575"/>
                <a:ext cx="623886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xdr:twoCellAnchor editAs="oneCell">
    <xdr:from>
      <xdr:col>0</xdr:col>
      <xdr:colOff>79378</xdr:colOff>
      <xdr:row>12</xdr:row>
      <xdr:rowOff>50799</xdr:rowOff>
    </xdr:from>
    <xdr:to>
      <xdr:col>0</xdr:col>
      <xdr:colOff>739777</xdr:colOff>
      <xdr:row>23</xdr:row>
      <xdr:rowOff>146051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5000"/>
        </a:blip>
        <a:srcRect l="6745" r="3035" b="18059"/>
        <a:stretch/>
      </xdr:blipFill>
      <xdr:spPr>
        <a:xfrm rot="16200000">
          <a:off x="-650873" y="3219450"/>
          <a:ext cx="2120902" cy="660399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12</xdr:row>
      <xdr:rowOff>147638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020FAFD-1A3C-4308-9A18-114B15B1649A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18</xdr:row>
      <xdr:rowOff>147638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1FE73D-C326-4006-BE0D-D0C1AA25DB7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19</xdr:row>
      <xdr:rowOff>147638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982975-3136-41F2-87B9-6A04B777F7D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20</xdr:row>
      <xdr:rowOff>147638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B36AB0-21BC-48F9-A99A-F288146684F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21</xdr:row>
      <xdr:rowOff>147638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81A6763-FBCA-4472-A03D-F2E20F2E2B86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6B559-8584-45FB-AAD9-2C458E89B581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9EF5D65-EECF-4833-AE70-7A026554EFC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55806E-0234-49FA-AD73-32709B5DAF8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E297DC9-DB3F-4876-9AC7-6F63B2D4CAE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B13F801-848E-4493-B8C7-6C40BD3C4A3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AEF17BF-C035-4151-82ED-FB6C412FD617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22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CBE3A21-8C28-4BCB-9C7E-B3D54DC7374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 editAs="oneCell">
    <xdr:from>
      <xdr:col>0</xdr:col>
      <xdr:colOff>361949</xdr:colOff>
      <xdr:row>3</xdr:row>
      <xdr:rowOff>29112</xdr:rowOff>
    </xdr:from>
    <xdr:to>
      <xdr:col>2</xdr:col>
      <xdr:colOff>433387</xdr:colOff>
      <xdr:row>7</xdr:row>
      <xdr:rowOff>165266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D333D7-A956-EF9C-E70D-DC48F2D9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657762"/>
          <a:ext cx="2005013" cy="114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538162</xdr:colOff>
          <xdr:row>7</xdr:row>
          <xdr:rowOff>152400</xdr:rowOff>
        </xdr:from>
        <xdr:to>
          <xdr:col>6</xdr:col>
          <xdr:colOff>89559</xdr:colOff>
          <xdr:row>11</xdr:row>
          <xdr:rowOff>66675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BD3C0A6B-3E6C-4A1F-9548-ED9687EFA77B}"/>
                </a:ext>
              </a:extLst>
            </xdr:cNvPr>
            <xdr:cNvGrpSpPr/>
          </xdr:nvGrpSpPr>
          <xdr:grpSpPr>
            <a:xfrm>
              <a:off x="3205162" y="1776186"/>
              <a:ext cx="2417968" cy="549275"/>
              <a:chOff x="2818210" y="1743079"/>
              <a:chExt cx="2749149" cy="428624"/>
            </a:xfrm>
          </xdr:grpSpPr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100-000015040000}"/>
                  </a:ext>
                </a:extLst>
              </xdr:cNvPr>
              <xdr:cNvSpPr/>
            </xdr:nvSpPr>
            <xdr:spPr bwMode="auto">
              <a:xfrm>
                <a:off x="2818210" y="1743079"/>
                <a:ext cx="1106088" cy="4286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100-000016040000}"/>
                  </a:ext>
                </a:extLst>
              </xdr:cNvPr>
              <xdr:cNvSpPr/>
            </xdr:nvSpPr>
            <xdr:spPr bwMode="auto">
              <a:xfrm>
                <a:off x="4221473" y="1868251"/>
                <a:ext cx="1345886" cy="1891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10DD-003E-4335-9B85-D4B1F3EA78B7}">
  <sheetPr codeName="Sheet2">
    <pageSetUpPr fitToPage="1"/>
  </sheetPr>
  <dimension ref="A1:XFC33"/>
  <sheetViews>
    <sheetView showGridLines="0" tabSelected="1" showWhiteSpace="0" view="pageLayout" topLeftCell="A8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85" t="s">
        <v>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4.5" customHeight="1" x14ac:dyDescent="0.3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14.5" customHeight="1" x14ac:dyDescent="0.3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ht="18.5" customHeight="1" x14ac:dyDescent="0.3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33" customHeight="1" x14ac:dyDescent="0.35">
      <c r="A5" s="86" t="s">
        <v>18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15" customHeight="1" x14ac:dyDescent="0.35">
      <c r="A6" s="87" t="s">
        <v>17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9"/>
    </row>
    <row r="7" spans="1:14" ht="15" customHeight="1" x14ac:dyDescent="0.35">
      <c r="A7" s="90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2"/>
    </row>
    <row r="8" spans="1:14" ht="15" customHeight="1" x14ac:dyDescent="0.35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s="83" customFormat="1" ht="15" customHeight="1" x14ac:dyDescent="0.35">
      <c r="A9" s="96" t="s">
        <v>42</v>
      </c>
      <c r="B9" s="96"/>
      <c r="C9" s="96"/>
      <c r="D9" s="96"/>
      <c r="E9" s="96"/>
      <c r="F9" s="96"/>
      <c r="G9" s="98" t="s">
        <v>43</v>
      </c>
      <c r="H9" s="99"/>
      <c r="I9" s="99"/>
      <c r="J9" s="99"/>
      <c r="K9" s="99"/>
      <c r="L9" s="99"/>
      <c r="M9" s="99"/>
      <c r="N9" s="99"/>
    </row>
    <row r="10" spans="1:14" s="83" customFormat="1" x14ac:dyDescent="0.35">
      <c r="A10" s="97"/>
      <c r="B10" s="97"/>
      <c r="C10" s="97"/>
      <c r="D10" s="97"/>
      <c r="E10" s="97"/>
      <c r="F10" s="97"/>
      <c r="G10" s="100"/>
      <c r="H10" s="100"/>
      <c r="I10" s="100"/>
      <c r="J10" s="100"/>
      <c r="K10" s="100"/>
      <c r="L10" s="100"/>
      <c r="M10" s="100"/>
      <c r="N10" s="100"/>
    </row>
    <row r="11" spans="1:14" s="83" customFormat="1" ht="14.5" customHeight="1" x14ac:dyDescent="0.35">
      <c r="A11" s="101" t="s">
        <v>44</v>
      </c>
      <c r="B11" s="101"/>
      <c r="C11" s="101"/>
      <c r="D11" s="101"/>
      <c r="E11" s="101"/>
      <c r="F11" s="101"/>
      <c r="G11" s="100"/>
      <c r="H11" s="100"/>
      <c r="I11" s="100"/>
      <c r="J11" s="100"/>
      <c r="K11" s="100"/>
      <c r="L11" s="100"/>
      <c r="M11" s="100"/>
      <c r="N11" s="100"/>
    </row>
    <row r="12" spans="1:14" s="83" customFormat="1" x14ac:dyDescent="0.35">
      <c r="A12" s="101"/>
      <c r="B12" s="101"/>
      <c r="C12" s="101"/>
      <c r="D12" s="101"/>
      <c r="E12" s="101"/>
      <c r="F12" s="101"/>
      <c r="G12" s="100"/>
      <c r="H12" s="100"/>
      <c r="I12" s="100"/>
      <c r="J12" s="100"/>
      <c r="K12" s="100"/>
      <c r="L12" s="100"/>
      <c r="M12" s="100"/>
      <c r="N12" s="100"/>
    </row>
    <row r="13" spans="1:14" s="83" customFormat="1" x14ac:dyDescent="0.35">
      <c r="A13" s="101"/>
      <c r="B13" s="101"/>
      <c r="C13" s="101"/>
      <c r="D13" s="101"/>
      <c r="E13" s="101"/>
      <c r="F13" s="101"/>
      <c r="G13" s="100"/>
      <c r="H13" s="100"/>
      <c r="I13" s="100"/>
      <c r="J13" s="100"/>
      <c r="K13" s="100"/>
      <c r="L13" s="100"/>
      <c r="M13" s="100"/>
      <c r="N13" s="100"/>
    </row>
    <row r="14" spans="1:14" s="83" customFormat="1" x14ac:dyDescent="0.35">
      <c r="A14" s="101"/>
      <c r="B14" s="101"/>
      <c r="C14" s="101"/>
      <c r="D14" s="101"/>
      <c r="E14" s="101"/>
      <c r="F14" s="101"/>
      <c r="G14" s="100"/>
      <c r="H14" s="100"/>
      <c r="I14" s="100"/>
      <c r="J14" s="100"/>
      <c r="K14" s="100"/>
      <c r="L14" s="100"/>
      <c r="M14" s="100"/>
      <c r="N14" s="100"/>
    </row>
    <row r="15" spans="1:14" s="83" customFormat="1" ht="14.5" customHeight="1" x14ac:dyDescent="0.35">
      <c r="A15" s="102" t="s">
        <v>45</v>
      </c>
      <c r="B15" s="102"/>
      <c r="C15" s="102"/>
      <c r="D15" s="102"/>
      <c r="E15" s="102"/>
      <c r="F15" s="102"/>
      <c r="G15" s="100"/>
      <c r="H15" s="100"/>
      <c r="I15" s="100"/>
      <c r="J15" s="100"/>
      <c r="K15" s="100"/>
      <c r="L15" s="100"/>
      <c r="M15" s="100"/>
      <c r="N15" s="100"/>
    </row>
    <row r="16" spans="1:14" s="83" customFormat="1" x14ac:dyDescent="0.35">
      <c r="A16" s="102"/>
      <c r="B16" s="102"/>
      <c r="C16" s="102"/>
      <c r="D16" s="102"/>
      <c r="E16" s="102"/>
      <c r="F16" s="102"/>
      <c r="G16" s="100"/>
      <c r="H16" s="100"/>
      <c r="I16" s="100"/>
      <c r="J16" s="100"/>
      <c r="K16" s="100"/>
      <c r="L16" s="100"/>
      <c r="M16" s="100"/>
      <c r="N16" s="100"/>
    </row>
    <row r="17" spans="1:14" s="83" customFormat="1" x14ac:dyDescent="0.35">
      <c r="A17" s="102"/>
      <c r="B17" s="102"/>
      <c r="C17" s="102"/>
      <c r="D17" s="102"/>
      <c r="E17" s="102"/>
      <c r="F17" s="102"/>
      <c r="G17" s="100"/>
      <c r="H17" s="100"/>
      <c r="I17" s="100"/>
      <c r="J17" s="100"/>
      <c r="K17" s="100"/>
      <c r="L17" s="100"/>
      <c r="M17" s="100"/>
      <c r="N17" s="100"/>
    </row>
    <row r="18" spans="1:14" s="83" customFormat="1" ht="14.5" customHeight="1" x14ac:dyDescent="0.35">
      <c r="A18" s="102"/>
      <c r="B18" s="102"/>
      <c r="C18" s="102"/>
      <c r="D18" s="102"/>
      <c r="E18" s="102"/>
      <c r="F18" s="102"/>
      <c r="G18" s="100"/>
      <c r="H18" s="100"/>
      <c r="I18" s="100"/>
      <c r="J18" s="100"/>
      <c r="K18" s="100"/>
      <c r="L18" s="100"/>
      <c r="M18" s="100"/>
      <c r="N18" s="100"/>
    </row>
    <row r="19" spans="1:14" s="83" customFormat="1" ht="14.5" customHeight="1" x14ac:dyDescent="0.35">
      <c r="A19" s="103" t="s">
        <v>46</v>
      </c>
      <c r="B19" s="103"/>
      <c r="C19" s="103"/>
      <c r="D19" s="103"/>
      <c r="E19" s="103"/>
      <c r="F19" s="103"/>
      <c r="G19" s="100"/>
      <c r="H19" s="100"/>
      <c r="I19" s="100"/>
      <c r="J19" s="100"/>
      <c r="K19" s="100"/>
      <c r="L19" s="100"/>
      <c r="M19" s="100"/>
      <c r="N19" s="100"/>
    </row>
    <row r="20" spans="1:14" s="83" customFormat="1" x14ac:dyDescent="0.35">
      <c r="A20" s="103"/>
      <c r="B20" s="103"/>
      <c r="C20" s="103"/>
      <c r="D20" s="103"/>
      <c r="E20" s="103"/>
      <c r="F20" s="103"/>
      <c r="G20" s="100"/>
      <c r="H20" s="100"/>
      <c r="I20" s="100"/>
      <c r="J20" s="100"/>
      <c r="K20" s="100"/>
      <c r="L20" s="100"/>
      <c r="M20" s="100"/>
      <c r="N20" s="100"/>
    </row>
    <row r="21" spans="1:14" s="83" customFormat="1" x14ac:dyDescent="0.35">
      <c r="A21" s="103"/>
      <c r="B21" s="103"/>
      <c r="C21" s="103"/>
      <c r="D21" s="103"/>
      <c r="E21" s="103"/>
      <c r="F21" s="103"/>
      <c r="G21" s="105" t="s">
        <v>47</v>
      </c>
      <c r="H21" s="105"/>
      <c r="I21" s="105"/>
      <c r="J21" s="105"/>
      <c r="K21" s="105"/>
      <c r="L21" s="105"/>
      <c r="M21" s="105"/>
      <c r="N21" s="105"/>
    </row>
    <row r="22" spans="1:14" s="83" customFormat="1" x14ac:dyDescent="0.35">
      <c r="A22" s="103"/>
      <c r="B22" s="103"/>
      <c r="C22" s="103"/>
      <c r="D22" s="103"/>
      <c r="E22" s="103"/>
      <c r="F22" s="103"/>
      <c r="G22" s="105"/>
      <c r="H22" s="105"/>
      <c r="I22" s="105"/>
      <c r="J22" s="105"/>
      <c r="K22" s="105"/>
      <c r="L22" s="105"/>
      <c r="M22" s="105"/>
      <c r="N22" s="105"/>
    </row>
    <row r="23" spans="1:14" s="83" customFormat="1" x14ac:dyDescent="0.35">
      <c r="A23" s="104"/>
      <c r="B23" s="104"/>
      <c r="C23" s="104"/>
      <c r="D23" s="104"/>
      <c r="E23" s="104"/>
      <c r="F23" s="104"/>
      <c r="G23" s="106"/>
      <c r="H23" s="106"/>
      <c r="I23" s="106"/>
      <c r="J23" s="106"/>
      <c r="K23" s="106"/>
      <c r="L23" s="106"/>
      <c r="M23" s="106"/>
      <c r="N23" s="106"/>
    </row>
    <row r="24" spans="1:14" s="83" customFormat="1" x14ac:dyDescent="0.3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</row>
    <row r="25" spans="1:14" s="83" customFormat="1" x14ac:dyDescent="0.3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s="83" customFormat="1" x14ac:dyDescent="0.35"/>
    <row r="27" spans="1:14" s="83" customFormat="1" x14ac:dyDescent="0.35"/>
    <row r="28" spans="1:14" s="83" customFormat="1" x14ac:dyDescent="0.35"/>
    <row r="29" spans="1:14" s="83" customFormat="1" x14ac:dyDescent="0.35"/>
    <row r="30" spans="1:14" s="83" customFormat="1" x14ac:dyDescent="0.35"/>
    <row r="31" spans="1:14" s="83" customFormat="1" x14ac:dyDescent="0.35"/>
    <row r="32" spans="1:14" s="83" customFormat="1" x14ac:dyDescent="0.35"/>
    <row r="33" s="83" customFormat="1" x14ac:dyDescent="0.35"/>
  </sheetData>
  <sheetProtection algorithmName="SHA-512" hashValue="DCWwrQ98Nfrm8tYET0HH2xQhoKNrGFqqNmY6HHR9DXkSlMHMoxcmD7Jv1W3pcxSsngIe2ztBb00h9tvzUulfZg==" saltValue="ovemRVRmoXgQlTeQ5BMPTg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BK28"/>
  <sheetViews>
    <sheetView showGridLines="0" view="pageLayout" zoomScale="70" zoomScaleNormal="80" zoomScalePageLayoutView="70" workbookViewId="0">
      <selection activeCell="G14" sqref="G14"/>
    </sheetView>
  </sheetViews>
  <sheetFormatPr defaultColWidth="0" defaultRowHeight="14.5" zeroHeight="1" x14ac:dyDescent="0.35"/>
  <cols>
    <col min="1" max="1" width="12.453125" customWidth="1"/>
    <col min="2" max="2" width="14.54296875" customWidth="1"/>
    <col min="3" max="3" width="10.1796875" customWidth="1"/>
    <col min="4" max="4" width="26.1796875" customWidth="1"/>
    <col min="5" max="5" width="13.81640625" customWidth="1"/>
    <col min="6" max="6" width="1.7265625" hidden="1" customWidth="1"/>
    <col min="7" max="7" width="9.08984375" customWidth="1"/>
    <col min="8" max="8" width="7.54296875" hidden="1" customWidth="1"/>
    <col min="9" max="9" width="8.90625" hidden="1" customWidth="1"/>
    <col min="10" max="10" width="12.54296875" customWidth="1"/>
    <col min="11" max="11" width="6.54296875" hidden="1" customWidth="1"/>
    <col min="12" max="12" width="4.26953125" hidden="1" customWidth="1"/>
    <col min="13" max="14" width="7.54296875" customWidth="1"/>
    <col min="15" max="15" width="5.1796875" customWidth="1"/>
    <col min="16" max="16" width="6.54296875" customWidth="1"/>
    <col min="17" max="17" width="7.1796875" customWidth="1"/>
    <col min="18" max="18" width="6.81640625" hidden="1" customWidth="1"/>
    <col min="19" max="19" width="0.6328125" style="11" customWidth="1"/>
    <col min="20" max="63" width="0" style="11" hidden="1" customWidth="1"/>
    <col min="64" max="16383" width="8.7265625" hidden="1"/>
    <col min="16384" max="16384" width="8.7265625" hidden="1" customWidth="1"/>
  </cols>
  <sheetData>
    <row r="1" spans="1:21" ht="15.5" x14ac:dyDescent="0.35">
      <c r="A1" s="1" t="s">
        <v>1</v>
      </c>
      <c r="B1" s="26"/>
      <c r="C1" s="26"/>
      <c r="D1" s="26"/>
      <c r="E1" s="26"/>
    </row>
    <row r="2" spans="1:21" x14ac:dyDescent="0.35">
      <c r="A2" s="2"/>
      <c r="B2" s="27" t="s">
        <v>2</v>
      </c>
      <c r="C2" s="27"/>
      <c r="D2" s="27"/>
      <c r="E2" s="27"/>
    </row>
    <row r="3" spans="1:21" ht="18.75" customHeight="1" x14ac:dyDescent="0.35">
      <c r="A3" s="62" t="s">
        <v>40</v>
      </c>
      <c r="B3" s="62"/>
      <c r="C3" s="62"/>
      <c r="D3" s="62"/>
      <c r="E3" s="62"/>
      <c r="F3" s="62"/>
      <c r="G3" s="63"/>
      <c r="H3" s="63"/>
      <c r="I3" s="4"/>
    </row>
    <row r="4" spans="1:21" ht="35.25" customHeight="1" x14ac:dyDescent="0.55000000000000004">
      <c r="D4" s="28" t="s">
        <v>3</v>
      </c>
      <c r="E4" s="28"/>
      <c r="F4" s="28"/>
      <c r="G4" s="28"/>
      <c r="H4" s="28"/>
      <c r="I4" s="4"/>
      <c r="J4" s="31" t="s">
        <v>20</v>
      </c>
      <c r="K4" s="31"/>
      <c r="L4" s="31"/>
      <c r="M4" s="31"/>
      <c r="N4" s="31"/>
      <c r="O4" s="31"/>
      <c r="P4" s="31"/>
      <c r="Q4" s="31"/>
      <c r="R4" s="31"/>
      <c r="S4" s="12"/>
      <c r="T4" s="13"/>
      <c r="U4" s="14"/>
    </row>
    <row r="5" spans="1:21" ht="14.25" customHeight="1" x14ac:dyDescent="0.35">
      <c r="C5" s="4"/>
      <c r="D5" s="28"/>
      <c r="E5" s="28"/>
      <c r="F5" s="28"/>
      <c r="G5" s="28"/>
      <c r="H5" s="28"/>
      <c r="I5" s="4"/>
      <c r="J5" s="20" t="s">
        <v>4</v>
      </c>
      <c r="K5" s="20"/>
      <c r="L5" s="20"/>
      <c r="M5" s="20"/>
      <c r="N5" s="32" t="s">
        <v>5</v>
      </c>
      <c r="O5" s="32"/>
      <c r="P5" s="32"/>
      <c r="Q5" s="32"/>
      <c r="R5" s="32"/>
    </row>
    <row r="6" spans="1:21" ht="14.25" customHeight="1" x14ac:dyDescent="0.35">
      <c r="D6" s="29" t="s">
        <v>32</v>
      </c>
      <c r="E6" s="29"/>
      <c r="F6" s="29"/>
      <c r="G6" s="29"/>
      <c r="H6" s="29"/>
      <c r="I6" s="5"/>
      <c r="J6" s="21" t="s">
        <v>10</v>
      </c>
      <c r="K6" s="21"/>
      <c r="L6" s="21"/>
      <c r="M6" s="21"/>
      <c r="N6" s="66"/>
      <c r="O6" s="70"/>
      <c r="P6" s="70"/>
      <c r="Q6" s="71"/>
      <c r="R6" s="25"/>
    </row>
    <row r="7" spans="1:21" ht="15.75" customHeight="1" x14ac:dyDescent="0.35">
      <c r="C7" s="8"/>
      <c r="D7" s="29"/>
      <c r="E7" s="29"/>
      <c r="F7" s="29"/>
      <c r="G7" s="29"/>
      <c r="H7" s="29"/>
      <c r="I7" s="5"/>
      <c r="J7" s="21" t="s">
        <v>6</v>
      </c>
      <c r="K7" s="21"/>
      <c r="L7" s="21"/>
      <c r="M7" s="21"/>
      <c r="N7" s="66"/>
      <c r="O7" s="70"/>
      <c r="P7" s="70"/>
      <c r="Q7" s="71"/>
      <c r="R7" s="60"/>
    </row>
    <row r="8" spans="1:21" x14ac:dyDescent="0.35">
      <c r="D8" s="30" t="s">
        <v>15</v>
      </c>
      <c r="E8" s="30"/>
      <c r="F8" s="30"/>
      <c r="G8" s="30"/>
      <c r="H8" s="30"/>
      <c r="J8" s="21" t="s">
        <v>7</v>
      </c>
      <c r="K8" s="21"/>
      <c r="L8" s="21"/>
      <c r="M8" s="21"/>
      <c r="N8" s="66"/>
      <c r="O8" s="70"/>
      <c r="P8" s="70"/>
      <c r="Q8" s="71"/>
      <c r="R8" s="60"/>
    </row>
    <row r="9" spans="1:21" x14ac:dyDescent="0.35">
      <c r="A9" s="30" t="s">
        <v>13</v>
      </c>
      <c r="B9" s="30"/>
      <c r="C9" s="30"/>
      <c r="J9" s="21" t="s">
        <v>8</v>
      </c>
      <c r="K9" s="21"/>
      <c r="L9" s="21"/>
      <c r="M9" s="21"/>
      <c r="N9" s="66"/>
      <c r="O9" s="70"/>
      <c r="P9" s="70"/>
      <c r="Q9" s="71"/>
      <c r="R9" s="60"/>
    </row>
    <row r="10" spans="1:21" x14ac:dyDescent="0.35">
      <c r="J10" s="21" t="s">
        <v>9</v>
      </c>
      <c r="K10" s="21"/>
      <c r="L10" s="21"/>
      <c r="M10" s="21"/>
      <c r="N10" s="66"/>
      <c r="O10" s="70"/>
      <c r="P10" s="70"/>
      <c r="Q10" s="71"/>
      <c r="R10" s="60"/>
    </row>
    <row r="11" spans="1:21" ht="7.15" customHeight="1" x14ac:dyDescent="0.35">
      <c r="K11" s="107"/>
      <c r="L11" s="107"/>
      <c r="M11" s="3"/>
      <c r="N11" s="3"/>
      <c r="O11" s="108"/>
      <c r="P11" s="108"/>
      <c r="Q11" s="108"/>
    </row>
    <row r="12" spans="1:21" x14ac:dyDescent="0.35">
      <c r="A12" s="7"/>
      <c r="B12" s="22" t="s">
        <v>0</v>
      </c>
      <c r="C12" s="23"/>
      <c r="D12" s="23"/>
      <c r="E12" s="24"/>
      <c r="F12" s="33"/>
      <c r="G12" s="64" t="s">
        <v>11</v>
      </c>
      <c r="H12" s="65"/>
      <c r="I12" s="65"/>
      <c r="J12" s="33"/>
      <c r="K12" s="35"/>
      <c r="L12" s="33"/>
      <c r="M12" s="34"/>
      <c r="N12" s="34"/>
      <c r="O12" s="34"/>
      <c r="P12" s="34"/>
      <c r="Q12" s="35"/>
      <c r="R12" s="6"/>
    </row>
    <row r="13" spans="1:21" x14ac:dyDescent="0.35">
      <c r="A13" s="9"/>
      <c r="B13" s="16" t="s">
        <v>21</v>
      </c>
      <c r="C13" s="17"/>
      <c r="D13" s="17"/>
      <c r="E13" s="18"/>
      <c r="F13" s="75"/>
      <c r="G13" s="82"/>
      <c r="H13" s="76"/>
      <c r="I13" s="76"/>
      <c r="J13" s="77"/>
      <c r="K13" s="78"/>
      <c r="L13" s="77">
        <f>F13*H13</f>
        <v>0</v>
      </c>
      <c r="M13" s="67">
        <v>20</v>
      </c>
      <c r="N13" s="67"/>
      <c r="O13" s="67"/>
      <c r="P13" s="67"/>
      <c r="Q13" s="68"/>
      <c r="R13" s="10">
        <f>G13*M13</f>
        <v>0</v>
      </c>
      <c r="S13" s="15"/>
    </row>
    <row r="14" spans="1:21" x14ac:dyDescent="0.35">
      <c r="A14" s="9"/>
      <c r="B14" s="16" t="s">
        <v>22</v>
      </c>
      <c r="C14" s="17"/>
      <c r="D14" s="17"/>
      <c r="E14" s="18"/>
      <c r="F14" s="75"/>
      <c r="G14" s="74"/>
      <c r="H14" s="76"/>
      <c r="I14" s="76"/>
      <c r="J14" s="75"/>
      <c r="K14" s="79"/>
      <c r="L14" s="75"/>
      <c r="M14" s="36">
        <v>25</v>
      </c>
      <c r="N14" s="36"/>
      <c r="O14" s="36"/>
      <c r="P14" s="36"/>
      <c r="Q14" s="37"/>
      <c r="R14" s="10">
        <f t="shared" ref="R14:R24" si="0">G14*M14</f>
        <v>0</v>
      </c>
      <c r="S14" s="15"/>
    </row>
    <row r="15" spans="1:21" x14ac:dyDescent="0.35">
      <c r="A15" s="9"/>
      <c r="B15" s="16" t="s">
        <v>23</v>
      </c>
      <c r="C15" s="17"/>
      <c r="D15" s="17"/>
      <c r="E15" s="18"/>
      <c r="F15" s="75"/>
      <c r="G15" s="74"/>
      <c r="H15" s="76"/>
      <c r="I15" s="76"/>
      <c r="J15" s="75"/>
      <c r="K15" s="79"/>
      <c r="L15" s="75"/>
      <c r="M15" s="36">
        <v>30</v>
      </c>
      <c r="N15" s="36"/>
      <c r="O15" s="36"/>
      <c r="P15" s="36"/>
      <c r="Q15" s="37"/>
      <c r="R15" s="10">
        <f t="shared" si="0"/>
        <v>0</v>
      </c>
      <c r="S15" s="15"/>
    </row>
    <row r="16" spans="1:21" x14ac:dyDescent="0.35">
      <c r="A16" s="9"/>
      <c r="B16" s="16" t="s">
        <v>24</v>
      </c>
      <c r="C16" s="17"/>
      <c r="D16" s="17"/>
      <c r="E16" s="18"/>
      <c r="F16" s="75"/>
      <c r="G16" s="74"/>
      <c r="H16" s="76"/>
      <c r="I16" s="76"/>
      <c r="J16" s="75"/>
      <c r="K16" s="79"/>
      <c r="L16" s="75"/>
      <c r="M16" s="36">
        <v>15</v>
      </c>
      <c r="N16" s="36"/>
      <c r="O16" s="36"/>
      <c r="P16" s="36"/>
      <c r="Q16" s="37"/>
      <c r="R16" s="10">
        <f t="shared" si="0"/>
        <v>0</v>
      </c>
      <c r="S16" s="15"/>
    </row>
    <row r="17" spans="1:63" x14ac:dyDescent="0.35">
      <c r="A17" s="9"/>
      <c r="B17" s="16" t="s">
        <v>25</v>
      </c>
      <c r="C17" s="17"/>
      <c r="D17" s="17"/>
      <c r="E17" s="18"/>
      <c r="F17" s="75"/>
      <c r="G17" s="74"/>
      <c r="H17" s="76"/>
      <c r="I17" s="76"/>
      <c r="J17" s="75"/>
      <c r="K17" s="79"/>
      <c r="L17" s="75"/>
      <c r="M17" s="36">
        <v>12</v>
      </c>
      <c r="N17" s="36"/>
      <c r="O17" s="36"/>
      <c r="P17" s="36"/>
      <c r="Q17" s="37"/>
      <c r="R17" s="10">
        <f t="shared" si="0"/>
        <v>0</v>
      </c>
      <c r="S17" s="15"/>
    </row>
    <row r="18" spans="1:63" x14ac:dyDescent="0.35">
      <c r="A18" s="9"/>
      <c r="B18" s="16" t="s">
        <v>26</v>
      </c>
      <c r="C18" s="17"/>
      <c r="D18" s="17"/>
      <c r="E18" s="18"/>
      <c r="F18" s="75"/>
      <c r="G18" s="74"/>
      <c r="H18" s="76"/>
      <c r="I18" s="76"/>
      <c r="J18" s="75"/>
      <c r="K18" s="79"/>
      <c r="L18" s="75"/>
      <c r="M18" s="36">
        <v>15</v>
      </c>
      <c r="N18" s="36"/>
      <c r="O18" s="36"/>
      <c r="P18" s="36"/>
      <c r="Q18" s="37"/>
      <c r="R18" s="10">
        <f t="shared" si="0"/>
        <v>0</v>
      </c>
      <c r="S18" s="15"/>
    </row>
    <row r="19" spans="1:63" x14ac:dyDescent="0.35">
      <c r="A19" s="9"/>
      <c r="B19" s="16" t="s">
        <v>27</v>
      </c>
      <c r="C19" s="17"/>
      <c r="D19" s="17"/>
      <c r="E19" s="18"/>
      <c r="F19" s="75"/>
      <c r="G19" s="74"/>
      <c r="H19" s="76"/>
      <c r="I19" s="76"/>
      <c r="J19" s="75"/>
      <c r="K19" s="79"/>
      <c r="L19" s="75">
        <f t="shared" ref="L19:L23" si="1">F19*H19</f>
        <v>0</v>
      </c>
      <c r="M19" s="36">
        <v>25</v>
      </c>
      <c r="N19" s="36"/>
      <c r="O19" s="36"/>
      <c r="P19" s="36"/>
      <c r="Q19" s="37"/>
      <c r="R19" s="10">
        <f t="shared" si="0"/>
        <v>0</v>
      </c>
      <c r="S19" s="15"/>
    </row>
    <row r="20" spans="1:63" x14ac:dyDescent="0.35">
      <c r="A20" s="9"/>
      <c r="B20" s="16" t="s">
        <v>28</v>
      </c>
      <c r="C20" s="17"/>
      <c r="D20" s="17"/>
      <c r="E20" s="18"/>
      <c r="F20" s="75"/>
      <c r="G20" s="74"/>
      <c r="H20" s="76"/>
      <c r="I20" s="76"/>
      <c r="J20" s="75"/>
      <c r="K20" s="79"/>
      <c r="L20" s="75">
        <f t="shared" si="1"/>
        <v>0</v>
      </c>
      <c r="M20" s="36">
        <v>30</v>
      </c>
      <c r="N20" s="36"/>
      <c r="O20" s="36"/>
      <c r="P20" s="36"/>
      <c r="Q20" s="37"/>
      <c r="R20" s="10">
        <f t="shared" si="0"/>
        <v>0</v>
      </c>
      <c r="S20" s="15"/>
    </row>
    <row r="21" spans="1:63" x14ac:dyDescent="0.35">
      <c r="A21" s="9"/>
      <c r="B21" s="16" t="s">
        <v>29</v>
      </c>
      <c r="C21" s="17"/>
      <c r="D21" s="17"/>
      <c r="E21" s="18"/>
      <c r="F21" s="75"/>
      <c r="G21" s="74"/>
      <c r="H21" s="76"/>
      <c r="I21" s="76"/>
      <c r="J21" s="75"/>
      <c r="K21" s="79"/>
      <c r="L21" s="75">
        <f t="shared" si="1"/>
        <v>0</v>
      </c>
      <c r="M21" s="36">
        <v>15</v>
      </c>
      <c r="N21" s="36"/>
      <c r="O21" s="36"/>
      <c r="P21" s="36"/>
      <c r="Q21" s="37"/>
      <c r="R21" s="10">
        <f t="shared" si="0"/>
        <v>0</v>
      </c>
      <c r="S21" s="15"/>
    </row>
    <row r="22" spans="1:63" x14ac:dyDescent="0.35">
      <c r="A22" s="9"/>
      <c r="B22" s="16" t="s">
        <v>30</v>
      </c>
      <c r="C22" s="17"/>
      <c r="D22" s="17"/>
      <c r="E22" s="18"/>
      <c r="F22" s="75"/>
      <c r="G22" s="74"/>
      <c r="H22" s="76"/>
      <c r="I22" s="76"/>
      <c r="J22" s="75"/>
      <c r="K22" s="79"/>
      <c r="L22" s="75">
        <f t="shared" si="1"/>
        <v>0</v>
      </c>
      <c r="M22" s="36">
        <v>18</v>
      </c>
      <c r="N22" s="36"/>
      <c r="O22" s="36"/>
      <c r="P22" s="36"/>
      <c r="Q22" s="37"/>
      <c r="R22" s="10">
        <f t="shared" si="0"/>
        <v>0</v>
      </c>
      <c r="S22" s="15"/>
    </row>
    <row r="23" spans="1:63" x14ac:dyDescent="0.35">
      <c r="A23" s="9"/>
      <c r="B23" s="16" t="s">
        <v>31</v>
      </c>
      <c r="C23" s="17"/>
      <c r="D23" s="17"/>
      <c r="E23" s="18"/>
      <c r="F23" s="80"/>
      <c r="G23" s="74"/>
      <c r="H23" s="76"/>
      <c r="I23" s="76"/>
      <c r="J23" s="75"/>
      <c r="K23" s="79"/>
      <c r="L23" s="75">
        <f t="shared" si="1"/>
        <v>0</v>
      </c>
      <c r="M23" s="36">
        <v>25</v>
      </c>
      <c r="N23" s="36"/>
      <c r="O23" s="36"/>
      <c r="P23" s="36"/>
      <c r="Q23" s="37"/>
      <c r="R23" s="10">
        <f t="shared" si="0"/>
        <v>0</v>
      </c>
      <c r="S23" s="15"/>
    </row>
    <row r="24" spans="1:63" x14ac:dyDescent="0.35">
      <c r="A24" s="9"/>
      <c r="B24" s="16" t="s">
        <v>41</v>
      </c>
      <c r="C24" s="17"/>
      <c r="D24" s="17"/>
      <c r="E24" s="18"/>
      <c r="F24" s="80"/>
      <c r="G24" s="74"/>
      <c r="H24" s="81"/>
      <c r="I24" s="81"/>
      <c r="J24" s="81"/>
      <c r="K24" s="81"/>
      <c r="L24" s="81"/>
      <c r="M24" s="36">
        <v>10</v>
      </c>
      <c r="N24" s="36"/>
      <c r="O24" s="36"/>
      <c r="P24" s="36"/>
      <c r="Q24" s="37"/>
      <c r="R24" s="10">
        <f t="shared" si="0"/>
        <v>0</v>
      </c>
      <c r="S24" s="15"/>
    </row>
    <row r="25" spans="1:63" x14ac:dyDescent="0.35">
      <c r="A25" s="9"/>
      <c r="B25" s="16" t="s">
        <v>19</v>
      </c>
      <c r="C25" s="61"/>
      <c r="D25" s="17"/>
      <c r="E25" s="18"/>
      <c r="H25" s="69"/>
      <c r="I25" s="69"/>
      <c r="J25" s="69"/>
      <c r="K25" s="69"/>
      <c r="L25" s="69"/>
      <c r="M25" s="109" t="s">
        <v>14</v>
      </c>
      <c r="N25" s="110"/>
      <c r="O25" s="109">
        <f>SUM(R13:R24)</f>
        <v>0</v>
      </c>
      <c r="P25" s="111"/>
      <c r="Q25" s="110"/>
      <c r="R25" s="73"/>
    </row>
    <row r="26" spans="1:63" ht="14.25" customHeight="1" x14ac:dyDescent="0.35">
      <c r="A26" s="38" t="s">
        <v>33</v>
      </c>
      <c r="B26" s="39"/>
      <c r="C26" s="39"/>
      <c r="D26" s="39"/>
      <c r="E26" s="39"/>
      <c r="F26" s="40"/>
      <c r="G26" s="41" t="s">
        <v>34</v>
      </c>
      <c r="H26" s="42"/>
      <c r="I26" s="42"/>
      <c r="J26" s="42"/>
      <c r="K26" s="42"/>
      <c r="L26" s="42"/>
      <c r="M26" s="42"/>
      <c r="N26" s="43"/>
      <c r="O26" s="44" t="s">
        <v>12</v>
      </c>
      <c r="P26" s="45"/>
      <c r="Q26" s="46">
        <f>O25</f>
        <v>0</v>
      </c>
      <c r="R26" s="47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x14ac:dyDescent="0.35">
      <c r="A27" s="48" t="s">
        <v>35</v>
      </c>
      <c r="B27" s="19"/>
      <c r="C27" s="19"/>
      <c r="D27" s="19"/>
      <c r="E27" s="19"/>
      <c r="F27" s="49"/>
      <c r="G27" s="50" t="s">
        <v>36</v>
      </c>
      <c r="H27" s="51"/>
      <c r="I27" s="51"/>
      <c r="J27" s="51"/>
      <c r="K27" s="51"/>
      <c r="L27" s="51"/>
      <c r="M27" s="51"/>
      <c r="N27" s="52"/>
      <c r="Q27" s="72"/>
      <c r="R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14.25" customHeight="1" x14ac:dyDescent="0.35">
      <c r="A28" s="53" t="s">
        <v>37</v>
      </c>
      <c r="B28" s="54"/>
      <c r="C28" s="54"/>
      <c r="D28" s="54"/>
      <c r="E28" s="54"/>
      <c r="F28" s="55"/>
      <c r="G28" s="56" t="s">
        <v>38</v>
      </c>
      <c r="H28" s="57"/>
      <c r="I28" s="57"/>
      <c r="J28" s="57"/>
      <c r="K28" s="57"/>
      <c r="L28" s="57"/>
      <c r="M28" s="57"/>
      <c r="N28" s="58"/>
      <c r="O28" s="44" t="s">
        <v>39</v>
      </c>
      <c r="P28" s="45"/>
      <c r="Q28" s="46">
        <f>Q26*1.05</f>
        <v>0</v>
      </c>
      <c r="R28" s="59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</sheetData>
  <sheetProtection algorithmName="SHA-512" hashValue="YTXWBkMnFbp1/ht3VETcaJr1DOpM0sbzKkpAPYWPL/JBdWmBtIUyK3PAnghyw7Ar+tHpRO38kNcngF6TLQKsng==" saltValue="aqZ+KwHWxwhQM9tTv1xRRw==" spinCount="100000" sheet="1" selectLockedCells="1"/>
  <mergeCells count="4">
    <mergeCell ref="K11:L11"/>
    <mergeCell ref="O11:Q11"/>
    <mergeCell ref="M25:N25"/>
    <mergeCell ref="O25:Q25"/>
  </mergeCells>
  <pageMargins left="0.70277777777777772" right="0.7" top="0.75" bottom="0.75" header="0.3" footer="0.3"/>
  <pageSetup scale="92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863600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863600</xdr:colOff>
                    <xdr:row>8</xdr:row>
                    <xdr:rowOff>95250</xdr:rowOff>
                  </from>
                  <to>
                    <xdr:col>1</xdr:col>
                    <xdr:colOff>596900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552450</xdr:colOff>
                    <xdr:row>8</xdr:row>
                    <xdr:rowOff>95250</xdr:rowOff>
                  </from>
                  <to>
                    <xdr:col>2</xdr:col>
                    <xdr:colOff>133350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3</xdr:col>
                    <xdr:colOff>539750</xdr:colOff>
                    <xdr:row>7</xdr:row>
                    <xdr:rowOff>152400</xdr:rowOff>
                  </from>
                  <to>
                    <xdr:col>3</xdr:col>
                    <xdr:colOff>1511300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3</xdr:col>
                    <xdr:colOff>1771650</xdr:colOff>
                    <xdr:row>8</xdr:row>
                    <xdr:rowOff>133350</xdr:rowOff>
                  </from>
                  <to>
                    <xdr:col>6</xdr:col>
                    <xdr:colOff>88900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2025-08-07T01:53:44Z</cp:lastPrinted>
  <dcterms:created xsi:type="dcterms:W3CDTF">2025-04-03T18:23:41Z</dcterms:created>
  <dcterms:modified xsi:type="dcterms:W3CDTF">2025-08-19T02:48:18Z</dcterms:modified>
</cp:coreProperties>
</file>